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第一组" sheetId="1" r:id="rId1"/>
    <sheet name="第二组" sheetId="2" r:id="rId2"/>
    <sheet name="第三组" sheetId="3" r:id="rId3"/>
  </sheets>
  <definedNames>
    <definedName name="_xlnm.Print_Area" localSheetId="1">'第二组'!$A$1:$H$31</definedName>
    <definedName name="_xlnm.Print_Area" localSheetId="2">'第三组'!$A$1:$H$33</definedName>
  </definedNames>
  <calcPr fullCalcOnLoad="1"/>
</workbook>
</file>

<file path=xl/sharedStrings.xml><?xml version="1.0" encoding="utf-8"?>
<sst xmlns="http://schemas.openxmlformats.org/spreadsheetml/2006/main" count="187" uniqueCount="15">
  <si>
    <t>长寿街道办事处社区工作者总成绩（第一组）</t>
  </si>
  <si>
    <t>性别</t>
  </si>
  <si>
    <t>准考证号</t>
  </si>
  <si>
    <t>笔试成绩</t>
  </si>
  <si>
    <t>加分</t>
  </si>
  <si>
    <t>笔试总分</t>
  </si>
  <si>
    <t>面试成绩</t>
  </si>
  <si>
    <t>总成绩</t>
  </si>
  <si>
    <t>是否进入体检</t>
  </si>
  <si>
    <t>女</t>
  </si>
  <si>
    <t>否</t>
  </si>
  <si>
    <t>是</t>
  </si>
  <si>
    <t>长寿街道办事处社区工作者总成绩（第二组）</t>
  </si>
  <si>
    <t>男</t>
  </si>
  <si>
    <t>长寿街道办事处社区工作者总成绩（第三组）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</si>
</sst>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方正大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0" fontId="41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E4" sqref="E4"/>
    </sheetView>
  </sheetViews>
  <sheetFormatPr defaultColWidth="9.00390625" defaultRowHeight="15"/>
  <cols>
    <col min="1" max="1" width="10.421875" style="0" customWidth="1"/>
    <col min="2" max="2" width="13.28125" style="0" customWidth="1"/>
    <col min="3" max="3" width="11.8515625" style="0" customWidth="1"/>
    <col min="4" max="4" width="6.421875" style="0" customWidth="1"/>
    <col min="5" max="5" width="11.140625" style="0" customWidth="1"/>
    <col min="6" max="6" width="11.7109375" style="0" customWidth="1"/>
    <col min="7" max="7" width="14.57421875" style="0" customWidth="1"/>
  </cols>
  <sheetData>
    <row r="1" spans="1:8" ht="43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30" customHeight="1">
      <c r="A3" s="17" t="s">
        <v>9</v>
      </c>
      <c r="B3" s="18">
        <v>201700113</v>
      </c>
      <c r="C3" s="19">
        <v>61.89</v>
      </c>
      <c r="D3" s="20"/>
      <c r="E3" s="21">
        <f>C3+D3</f>
        <v>61.89</v>
      </c>
      <c r="F3" s="21">
        <v>81</v>
      </c>
      <c r="G3" s="22">
        <f>E3*0.4+F3*0.6</f>
        <v>73.356</v>
      </c>
      <c r="H3" s="23" t="s">
        <v>10</v>
      </c>
    </row>
    <row r="4" spans="1:8" ht="30" customHeight="1">
      <c r="A4" s="17" t="s">
        <v>9</v>
      </c>
      <c r="B4" s="18">
        <v>201700115</v>
      </c>
      <c r="C4" s="19">
        <v>61.08</v>
      </c>
      <c r="D4" s="20"/>
      <c r="E4" s="21">
        <f>C4+D4</f>
        <v>61.08</v>
      </c>
      <c r="F4" s="21">
        <v>82</v>
      </c>
      <c r="G4" s="22">
        <f>E4*0.4+F4*0.6</f>
        <v>73.632</v>
      </c>
      <c r="H4" s="24" t="s">
        <v>11</v>
      </c>
    </row>
    <row r="5" spans="1:8" ht="30" customHeight="1">
      <c r="A5" s="17" t="s">
        <v>9</v>
      </c>
      <c r="B5" s="18">
        <v>201700121</v>
      </c>
      <c r="C5" s="19">
        <v>59.63</v>
      </c>
      <c r="D5" s="20"/>
      <c r="E5" s="21">
        <f>C5+D5</f>
        <v>59.63</v>
      </c>
      <c r="F5" s="21">
        <v>85.8</v>
      </c>
      <c r="G5" s="22">
        <f>E5*0.4+F5*0.6</f>
        <v>75.332</v>
      </c>
      <c r="H5" s="24" t="s">
        <v>11</v>
      </c>
    </row>
    <row r="6" spans="1:8" ht="30" customHeight="1">
      <c r="A6" s="17" t="s">
        <v>9</v>
      </c>
      <c r="B6" s="18">
        <v>201700123</v>
      </c>
      <c r="C6" s="19">
        <v>59.44</v>
      </c>
      <c r="D6" s="20"/>
      <c r="E6" s="21">
        <f>C6+D6</f>
        <v>59.44</v>
      </c>
      <c r="F6" s="21">
        <v>82.6</v>
      </c>
      <c r="G6" s="22">
        <f>E6*0.4+F6*0.6</f>
        <v>73.336</v>
      </c>
      <c r="H6" s="23" t="s">
        <v>10</v>
      </c>
    </row>
    <row r="7" spans="1:8" ht="30" customHeight="1">
      <c r="A7" s="17" t="s">
        <v>9</v>
      </c>
      <c r="B7" s="18">
        <v>201700125</v>
      </c>
      <c r="C7" s="19">
        <v>60.05</v>
      </c>
      <c r="D7" s="20"/>
      <c r="E7" s="21">
        <f>C7+D7</f>
        <v>60.05</v>
      </c>
      <c r="F7" s="21">
        <v>86</v>
      </c>
      <c r="G7" s="22">
        <f>E7*0.4+F7*0.6</f>
        <v>75.62</v>
      </c>
      <c r="H7" s="24" t="s">
        <v>11</v>
      </c>
    </row>
    <row r="8" spans="1:8" ht="30" customHeight="1">
      <c r="A8" s="17" t="s">
        <v>9</v>
      </c>
      <c r="B8" s="18">
        <v>201700126</v>
      </c>
      <c r="C8" s="19">
        <v>59.13</v>
      </c>
      <c r="D8" s="20"/>
      <c r="E8" s="21">
        <f>C8+D8</f>
        <v>59.13</v>
      </c>
      <c r="F8" s="21">
        <v>79.5</v>
      </c>
      <c r="G8" s="22">
        <f>E8*0.4+F8*0.6</f>
        <v>71.352</v>
      </c>
      <c r="H8" s="23" t="s">
        <v>10</v>
      </c>
    </row>
    <row r="9" spans="1:8" ht="30" customHeight="1">
      <c r="A9" s="17" t="s">
        <v>9</v>
      </c>
      <c r="B9" s="18">
        <v>201700206</v>
      </c>
      <c r="C9" s="19">
        <v>60.23</v>
      </c>
      <c r="D9" s="20"/>
      <c r="E9" s="21">
        <f>C9+D9</f>
        <v>60.23</v>
      </c>
      <c r="F9" s="21">
        <v>82.1</v>
      </c>
      <c r="G9" s="22">
        <f>E9*0.4+F9*0.6</f>
        <v>73.352</v>
      </c>
      <c r="H9" s="23" t="s">
        <v>10</v>
      </c>
    </row>
    <row r="10" spans="1:8" ht="30" customHeight="1">
      <c r="A10" s="17" t="s">
        <v>9</v>
      </c>
      <c r="B10" s="18">
        <v>201700220</v>
      </c>
      <c r="C10" s="19">
        <v>61.77</v>
      </c>
      <c r="D10" s="20"/>
      <c r="E10" s="21">
        <f>C10+D10</f>
        <v>61.77</v>
      </c>
      <c r="F10" s="21">
        <v>84.8</v>
      </c>
      <c r="G10" s="22">
        <f>E10*0.4+F10*0.6</f>
        <v>75.588</v>
      </c>
      <c r="H10" s="24" t="s">
        <v>11</v>
      </c>
    </row>
    <row r="11" spans="1:8" ht="30" customHeight="1">
      <c r="A11" s="17" t="s">
        <v>9</v>
      </c>
      <c r="B11" s="18">
        <v>201700303</v>
      </c>
      <c r="C11" s="19">
        <v>59.53</v>
      </c>
      <c r="D11" s="20"/>
      <c r="E11" s="21">
        <f>C11+D11</f>
        <v>59.53</v>
      </c>
      <c r="F11" s="21">
        <v>80.3</v>
      </c>
      <c r="G11" s="22">
        <f>E11*0.4+F11*0.6</f>
        <v>71.992</v>
      </c>
      <c r="H11" s="23" t="s">
        <v>10</v>
      </c>
    </row>
    <row r="12" spans="1:8" ht="30" customHeight="1">
      <c r="A12" s="17" t="s">
        <v>9</v>
      </c>
      <c r="B12" s="18">
        <v>201700308</v>
      </c>
      <c r="C12" s="19">
        <v>60.58</v>
      </c>
      <c r="D12" s="20"/>
      <c r="E12" s="21">
        <f>C12+D12</f>
        <v>60.58</v>
      </c>
      <c r="F12" s="21">
        <v>82.8</v>
      </c>
      <c r="G12" s="22">
        <f>E12*0.4+F12*0.6</f>
        <v>73.912</v>
      </c>
      <c r="H12" s="24" t="s">
        <v>11</v>
      </c>
    </row>
    <row r="13" spans="1:8" ht="30" customHeight="1">
      <c r="A13" s="17" t="s">
        <v>9</v>
      </c>
      <c r="B13" s="18">
        <v>201700321</v>
      </c>
      <c r="C13" s="19">
        <v>59.76</v>
      </c>
      <c r="D13" s="20"/>
      <c r="E13" s="21">
        <v>59.76</v>
      </c>
      <c r="F13" s="21">
        <v>85.2</v>
      </c>
      <c r="G13" s="22">
        <f>E13*0.4+F13*0.6</f>
        <v>75.024</v>
      </c>
      <c r="H13" s="24" t="s">
        <v>11</v>
      </c>
    </row>
    <row r="14" spans="1:8" ht="30" customHeight="1">
      <c r="A14" s="17" t="s">
        <v>9</v>
      </c>
      <c r="B14" s="18">
        <v>201700410</v>
      </c>
      <c r="C14" s="19">
        <v>60.68</v>
      </c>
      <c r="D14" s="20"/>
      <c r="E14" s="21">
        <v>60.68</v>
      </c>
      <c r="F14" s="21">
        <v>84.4</v>
      </c>
      <c r="G14" s="22">
        <f>E14*0.4+F14*0.6</f>
        <v>74.912</v>
      </c>
      <c r="H14" s="24" t="s">
        <v>11</v>
      </c>
    </row>
    <row r="15" spans="1:8" ht="30" customHeight="1">
      <c r="A15" s="17" t="s">
        <v>9</v>
      </c>
      <c r="B15" s="18">
        <v>201700417</v>
      </c>
      <c r="C15" s="19">
        <v>60.54</v>
      </c>
      <c r="D15" s="20"/>
      <c r="E15" s="21">
        <f>C15+D15</f>
        <v>60.54</v>
      </c>
      <c r="F15" s="21">
        <v>86</v>
      </c>
      <c r="G15" s="22">
        <f>E15*0.4+F15*0.6</f>
        <v>75.816</v>
      </c>
      <c r="H15" s="24" t="s">
        <v>11</v>
      </c>
    </row>
    <row r="16" spans="1:8" ht="30" customHeight="1">
      <c r="A16" s="25" t="s">
        <v>9</v>
      </c>
      <c r="B16" s="26">
        <v>201700602</v>
      </c>
      <c r="C16" s="27">
        <v>60.79</v>
      </c>
      <c r="D16" s="28"/>
      <c r="E16" s="21">
        <f>C16+D16</f>
        <v>60.79</v>
      </c>
      <c r="F16" s="29">
        <v>87.6</v>
      </c>
      <c r="G16" s="30">
        <f>E16*0.4+F16*0.6</f>
        <v>76.876</v>
      </c>
      <c r="H16" s="24" t="s">
        <v>11</v>
      </c>
    </row>
    <row r="17" spans="1:8" ht="30" customHeight="1">
      <c r="A17" s="17" t="s">
        <v>9</v>
      </c>
      <c r="B17" s="18">
        <v>201700613</v>
      </c>
      <c r="C17" s="19">
        <v>61.16</v>
      </c>
      <c r="D17" s="20"/>
      <c r="E17" s="21">
        <f>C17+D17</f>
        <v>61.16</v>
      </c>
      <c r="F17" s="21">
        <v>78.2</v>
      </c>
      <c r="G17" s="22">
        <f>E17*0.4+F17*0.6</f>
        <v>71.384</v>
      </c>
      <c r="H17" s="23" t="s">
        <v>10</v>
      </c>
    </row>
    <row r="18" spans="1:8" ht="30" customHeight="1">
      <c r="A18" s="17" t="s">
        <v>9</v>
      </c>
      <c r="B18" s="18">
        <v>201700626</v>
      </c>
      <c r="C18" s="19">
        <v>60.11</v>
      </c>
      <c r="D18" s="20"/>
      <c r="E18" s="21">
        <f>C18+D18</f>
        <v>60.11</v>
      </c>
      <c r="F18" s="21">
        <v>84.5</v>
      </c>
      <c r="G18" s="22">
        <f>E18*0.4+F18*0.6</f>
        <v>74.744</v>
      </c>
      <c r="H18" s="24" t="s">
        <v>11</v>
      </c>
    </row>
    <row r="19" spans="1:8" ht="30" customHeight="1">
      <c r="A19" s="17" t="s">
        <v>9</v>
      </c>
      <c r="B19" s="18">
        <v>201700718</v>
      </c>
      <c r="C19" s="19">
        <v>58.46</v>
      </c>
      <c r="D19" s="20"/>
      <c r="E19" s="21">
        <f>C19+D19</f>
        <v>58.46</v>
      </c>
      <c r="F19" s="21">
        <v>80.4</v>
      </c>
      <c r="G19" s="22">
        <f>E19*0.4+F19*0.6</f>
        <v>71.624</v>
      </c>
      <c r="H19" s="23" t="s">
        <v>10</v>
      </c>
    </row>
    <row r="20" spans="1:8" ht="30" customHeight="1">
      <c r="A20" s="17" t="s">
        <v>9</v>
      </c>
      <c r="B20" s="18">
        <v>201700719</v>
      </c>
      <c r="C20" s="19">
        <v>62.55</v>
      </c>
      <c r="D20" s="20"/>
      <c r="E20" s="21">
        <f>C20+D20</f>
        <v>62.55</v>
      </c>
      <c r="F20" s="21">
        <v>80.4</v>
      </c>
      <c r="G20" s="22">
        <f>E20*0.4+F20*0.6</f>
        <v>73.26</v>
      </c>
      <c r="H20" s="23" t="s">
        <v>10</v>
      </c>
    </row>
    <row r="21" spans="1:8" ht="30" customHeight="1">
      <c r="A21" s="17" t="s">
        <v>9</v>
      </c>
      <c r="B21" s="18">
        <v>201700809</v>
      </c>
      <c r="C21" s="19">
        <v>59.04</v>
      </c>
      <c r="D21" s="20"/>
      <c r="E21" s="21">
        <f>C21+D21</f>
        <v>59.04</v>
      </c>
      <c r="F21" s="21">
        <v>82.7</v>
      </c>
      <c r="G21" s="22">
        <f>E21*0.4+F21*0.6</f>
        <v>73.23599999999999</v>
      </c>
      <c r="H21" s="23" t="s">
        <v>10</v>
      </c>
    </row>
    <row r="22" spans="1:8" ht="30" customHeight="1">
      <c r="A22" s="17" t="s">
        <v>9</v>
      </c>
      <c r="B22" s="18">
        <v>201700825</v>
      </c>
      <c r="C22" s="19">
        <v>59.36</v>
      </c>
      <c r="D22" s="20"/>
      <c r="E22" s="21">
        <f>C22+D22</f>
        <v>59.36</v>
      </c>
      <c r="F22" s="21">
        <v>0</v>
      </c>
      <c r="G22" s="22">
        <f>E22*0.4+F22*0.6</f>
        <v>23.744</v>
      </c>
      <c r="H22" s="23" t="s">
        <v>10</v>
      </c>
    </row>
  </sheetData>
  <sheetProtection/>
  <mergeCells count="1">
    <mergeCell ref="A1:H1"/>
  </mergeCells>
  <printOptions horizontalCentered="1" verticalCentered="1"/>
  <pageMargins left="0.31" right="0.24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A1" sqref="A1:H1"/>
    </sheetView>
  </sheetViews>
  <sheetFormatPr defaultColWidth="9.00390625" defaultRowHeight="15"/>
  <cols>
    <col min="1" max="1" width="8.00390625" style="0" customWidth="1"/>
    <col min="2" max="2" width="15.421875" style="0" customWidth="1"/>
    <col min="3" max="3" width="11.00390625" style="0" customWidth="1"/>
    <col min="4" max="4" width="6.421875" style="0" customWidth="1"/>
    <col min="5" max="5" width="12.28125" style="0" customWidth="1"/>
    <col min="6" max="6" width="11.00390625" style="0" customWidth="1"/>
    <col min="7" max="7" width="11.421875" style="0" customWidth="1"/>
    <col min="8" max="8" width="7.140625" style="0" customWidth="1"/>
  </cols>
  <sheetData>
    <row r="1" spans="1:8" ht="61.5" customHeight="1">
      <c r="A1" s="1" t="s">
        <v>12</v>
      </c>
      <c r="B1" s="1"/>
      <c r="C1" s="1"/>
      <c r="D1" s="1"/>
      <c r="E1" s="1"/>
      <c r="F1" s="1"/>
      <c r="G1" s="1"/>
      <c r="H1" s="1"/>
    </row>
    <row r="2" spans="1:8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22.5" customHeight="1">
      <c r="A3" s="4" t="s">
        <v>13</v>
      </c>
      <c r="B3" s="4">
        <v>201700102</v>
      </c>
      <c r="C3" s="14">
        <v>57.54</v>
      </c>
      <c r="D3" s="6">
        <v>5</v>
      </c>
      <c r="E3" s="7">
        <f>C3+D3</f>
        <v>62.54</v>
      </c>
      <c r="F3" s="8">
        <v>81.8</v>
      </c>
      <c r="G3" s="9">
        <f>E3*0.4+F3*0.6</f>
        <v>74.096</v>
      </c>
      <c r="H3" s="15" t="s">
        <v>11</v>
      </c>
    </row>
    <row r="4" spans="1:8" ht="22.5" customHeight="1">
      <c r="A4" s="4" t="s">
        <v>13</v>
      </c>
      <c r="B4" s="4">
        <v>201700118</v>
      </c>
      <c r="C4" s="14">
        <v>63.68</v>
      </c>
      <c r="D4" s="6"/>
      <c r="E4" s="7">
        <f>C4+D4</f>
        <v>63.68</v>
      </c>
      <c r="F4" s="8">
        <v>82</v>
      </c>
      <c r="G4" s="9">
        <f>E4*0.4+F4*0.6</f>
        <v>74.672</v>
      </c>
      <c r="H4" s="15" t="s">
        <v>11</v>
      </c>
    </row>
    <row r="5" spans="1:8" ht="22.5" customHeight="1">
      <c r="A5" s="4" t="s">
        <v>13</v>
      </c>
      <c r="B5" s="4">
        <v>201700122</v>
      </c>
      <c r="C5" s="14">
        <v>50.65</v>
      </c>
      <c r="D5" s="6"/>
      <c r="E5" s="7">
        <f>C5+D5</f>
        <v>50.65</v>
      </c>
      <c r="F5" s="8">
        <v>82</v>
      </c>
      <c r="G5" s="9">
        <f>E5*0.4+F5*0.6</f>
        <v>69.46</v>
      </c>
      <c r="H5" s="11" t="s">
        <v>10</v>
      </c>
    </row>
    <row r="6" spans="1:8" ht="22.5" customHeight="1">
      <c r="A6" s="4" t="s">
        <v>13</v>
      </c>
      <c r="B6" s="4">
        <v>201700201</v>
      </c>
      <c r="C6" s="14">
        <v>49.72</v>
      </c>
      <c r="D6" s="6">
        <v>5</v>
      </c>
      <c r="E6" s="7">
        <f>C6+D6</f>
        <v>54.72</v>
      </c>
      <c r="F6" s="8">
        <v>83.2</v>
      </c>
      <c r="G6" s="9">
        <f>E6*0.4+F6*0.6</f>
        <v>71.808</v>
      </c>
      <c r="H6" s="15" t="s">
        <v>11</v>
      </c>
    </row>
    <row r="7" spans="1:8" ht="22.5" customHeight="1">
      <c r="A7" s="4" t="s">
        <v>13</v>
      </c>
      <c r="B7" s="4">
        <v>201700210</v>
      </c>
      <c r="C7" s="14">
        <v>53.08</v>
      </c>
      <c r="D7" s="6">
        <v>5</v>
      </c>
      <c r="E7" s="7">
        <f>C7+D7</f>
        <v>58.08</v>
      </c>
      <c r="F7" s="8">
        <v>80.2</v>
      </c>
      <c r="G7" s="9">
        <f>E7*0.4+F7*0.6</f>
        <v>71.352</v>
      </c>
      <c r="H7" s="15" t="s">
        <v>11</v>
      </c>
    </row>
    <row r="8" spans="1:8" ht="22.5" customHeight="1">
      <c r="A8" s="4" t="s">
        <v>13</v>
      </c>
      <c r="B8" s="4">
        <v>201700219</v>
      </c>
      <c r="C8" s="14">
        <v>62.62</v>
      </c>
      <c r="D8" s="6"/>
      <c r="E8" s="7">
        <f>C8+D8</f>
        <v>62.62</v>
      </c>
      <c r="F8" s="8">
        <v>83.2</v>
      </c>
      <c r="G8" s="9">
        <f>E8*0.4+F8*0.6</f>
        <v>74.968</v>
      </c>
      <c r="H8" s="15" t="s">
        <v>11</v>
      </c>
    </row>
    <row r="9" spans="1:8" ht="22.5" customHeight="1">
      <c r="A9" s="4" t="s">
        <v>13</v>
      </c>
      <c r="B9" s="4">
        <v>201700223</v>
      </c>
      <c r="C9" s="14">
        <v>51.75</v>
      </c>
      <c r="D9" s="6">
        <v>5</v>
      </c>
      <c r="E9" s="7">
        <f>C9+D9</f>
        <v>56.75</v>
      </c>
      <c r="F9" s="8">
        <v>76.2</v>
      </c>
      <c r="G9" s="9">
        <f>E9*0.4+F9*0.6</f>
        <v>68.42</v>
      </c>
      <c r="H9" s="11" t="s">
        <v>10</v>
      </c>
    </row>
    <row r="10" spans="1:8" ht="22.5" customHeight="1">
      <c r="A10" s="4" t="s">
        <v>13</v>
      </c>
      <c r="B10" s="4">
        <v>201700225</v>
      </c>
      <c r="C10" s="14">
        <v>52.33</v>
      </c>
      <c r="D10" s="6"/>
      <c r="E10" s="7">
        <f>C10+D10</f>
        <v>52.33</v>
      </c>
      <c r="F10" s="8">
        <v>78</v>
      </c>
      <c r="G10" s="9">
        <f>E10*0.4+F10*0.6</f>
        <v>67.732</v>
      </c>
      <c r="H10" s="11" t="s">
        <v>10</v>
      </c>
    </row>
    <row r="11" spans="1:8" ht="22.5" customHeight="1">
      <c r="A11" s="4" t="s">
        <v>13</v>
      </c>
      <c r="B11" s="4">
        <v>201700227</v>
      </c>
      <c r="C11" s="14">
        <v>51.48</v>
      </c>
      <c r="D11" s="6"/>
      <c r="E11" s="7">
        <f>C11+D11</f>
        <v>51.48</v>
      </c>
      <c r="F11" s="8">
        <v>0</v>
      </c>
      <c r="G11" s="9">
        <f>E11*0.4+F11*0.6</f>
        <v>20.592</v>
      </c>
      <c r="H11" s="11" t="s">
        <v>10</v>
      </c>
    </row>
    <row r="12" spans="1:8" ht="22.5" customHeight="1">
      <c r="A12" s="4" t="s">
        <v>13</v>
      </c>
      <c r="B12" s="4">
        <v>201700309</v>
      </c>
      <c r="C12" s="14">
        <v>57.62</v>
      </c>
      <c r="D12" s="6"/>
      <c r="E12" s="7">
        <f>C12+D12</f>
        <v>57.62</v>
      </c>
      <c r="F12" s="8">
        <v>77.8</v>
      </c>
      <c r="G12" s="9">
        <f>E12*0.4+F12*0.6</f>
        <v>69.72800000000001</v>
      </c>
      <c r="H12" s="11" t="s">
        <v>10</v>
      </c>
    </row>
    <row r="13" spans="1:8" ht="22.5" customHeight="1">
      <c r="A13" s="4" t="s">
        <v>13</v>
      </c>
      <c r="B13" s="4">
        <v>201700313</v>
      </c>
      <c r="C13" s="14">
        <v>47.52</v>
      </c>
      <c r="D13" s="6">
        <v>5</v>
      </c>
      <c r="E13" s="7">
        <f>C13+D13</f>
        <v>52.52</v>
      </c>
      <c r="F13" s="8">
        <v>80.2</v>
      </c>
      <c r="G13" s="9">
        <f>E13*0.4+F13*0.6</f>
        <v>69.128</v>
      </c>
      <c r="H13" s="11" t="s">
        <v>10</v>
      </c>
    </row>
    <row r="14" spans="1:8" ht="22.5" customHeight="1">
      <c r="A14" s="4" t="s">
        <v>13</v>
      </c>
      <c r="B14" s="4">
        <v>201700316</v>
      </c>
      <c r="C14" s="14">
        <v>57.8</v>
      </c>
      <c r="D14" s="6"/>
      <c r="E14" s="7">
        <f>C14+D14</f>
        <v>57.8</v>
      </c>
      <c r="F14" s="8">
        <v>82.8</v>
      </c>
      <c r="G14" s="9">
        <f>E14*0.4+F14*0.6</f>
        <v>72.8</v>
      </c>
      <c r="H14" s="15" t="s">
        <v>11</v>
      </c>
    </row>
    <row r="15" spans="1:8" ht="22.5" customHeight="1">
      <c r="A15" s="4" t="s">
        <v>13</v>
      </c>
      <c r="B15" s="4">
        <v>201700329</v>
      </c>
      <c r="C15" s="14">
        <v>56.73</v>
      </c>
      <c r="D15" s="6"/>
      <c r="E15" s="7">
        <f>C15+D15</f>
        <v>56.73</v>
      </c>
      <c r="F15" s="8">
        <v>84.8</v>
      </c>
      <c r="G15" s="9">
        <f>E15*0.4+F15*0.6</f>
        <v>73.572</v>
      </c>
      <c r="H15" s="15" t="s">
        <v>11</v>
      </c>
    </row>
    <row r="16" spans="1:8" ht="22.5" customHeight="1">
      <c r="A16" s="4" t="s">
        <v>13</v>
      </c>
      <c r="B16" s="4">
        <v>201700330</v>
      </c>
      <c r="C16" s="14">
        <v>63.08</v>
      </c>
      <c r="D16" s="6"/>
      <c r="E16" s="7">
        <f>C16+D16</f>
        <v>63.08</v>
      </c>
      <c r="F16" s="8">
        <v>86</v>
      </c>
      <c r="G16" s="9">
        <f>E16*0.4+F16*0.6</f>
        <v>76.832</v>
      </c>
      <c r="H16" s="15" t="s">
        <v>11</v>
      </c>
    </row>
    <row r="17" spans="1:8" ht="22.5" customHeight="1">
      <c r="A17" s="4" t="s">
        <v>13</v>
      </c>
      <c r="B17" s="4">
        <v>201700419</v>
      </c>
      <c r="C17" s="14">
        <v>47.68</v>
      </c>
      <c r="D17" s="6">
        <v>5</v>
      </c>
      <c r="E17" s="7">
        <f>C17+D17</f>
        <v>52.68</v>
      </c>
      <c r="F17" s="8">
        <v>84.8</v>
      </c>
      <c r="G17" s="9">
        <f>E17*0.4+F17*0.6</f>
        <v>71.952</v>
      </c>
      <c r="H17" s="15" t="s">
        <v>11</v>
      </c>
    </row>
    <row r="18" spans="1:8" ht="22.5" customHeight="1">
      <c r="A18" s="4" t="s">
        <v>13</v>
      </c>
      <c r="B18" s="4">
        <v>201700508</v>
      </c>
      <c r="C18" s="14">
        <v>59.23</v>
      </c>
      <c r="D18" s="6"/>
      <c r="E18" s="7">
        <f>C18+D18</f>
        <v>59.23</v>
      </c>
      <c r="F18" s="8">
        <v>83.8</v>
      </c>
      <c r="G18" s="9">
        <f>E18*0.4+F18*0.6</f>
        <v>73.972</v>
      </c>
      <c r="H18" s="15" t="s">
        <v>11</v>
      </c>
    </row>
    <row r="19" spans="1:8" ht="22.5" customHeight="1">
      <c r="A19" s="4" t="s">
        <v>13</v>
      </c>
      <c r="B19" s="4">
        <v>201700521</v>
      </c>
      <c r="C19" s="14">
        <v>48.88</v>
      </c>
      <c r="D19" s="6"/>
      <c r="E19" s="7">
        <f>C19+D19</f>
        <v>48.88</v>
      </c>
      <c r="F19" s="8">
        <v>77.2</v>
      </c>
      <c r="G19" s="9">
        <f>E19*0.4+F19*0.6</f>
        <v>65.872</v>
      </c>
      <c r="H19" s="11" t="s">
        <v>10</v>
      </c>
    </row>
    <row r="20" spans="1:8" ht="22.5" customHeight="1">
      <c r="A20" s="4" t="s">
        <v>13</v>
      </c>
      <c r="B20" s="4">
        <v>201700601</v>
      </c>
      <c r="C20" s="14">
        <v>55.15</v>
      </c>
      <c r="D20" s="6"/>
      <c r="E20" s="7">
        <f>C20+D20</f>
        <v>55.15</v>
      </c>
      <c r="F20" s="8">
        <v>0</v>
      </c>
      <c r="G20" s="9">
        <f>E20*0.4+F20*0.6</f>
        <v>22.060000000000002</v>
      </c>
      <c r="H20" s="11" t="s">
        <v>10</v>
      </c>
    </row>
    <row r="21" spans="1:8" ht="22.5" customHeight="1">
      <c r="A21" s="4" t="s">
        <v>13</v>
      </c>
      <c r="B21" s="4">
        <v>201700604</v>
      </c>
      <c r="C21" s="14">
        <v>49.8</v>
      </c>
      <c r="D21" s="6"/>
      <c r="E21" s="7">
        <f>C21+D21</f>
        <v>49.8</v>
      </c>
      <c r="F21" s="8">
        <v>80.2</v>
      </c>
      <c r="G21" s="9">
        <f>E21*0.4+F21*0.6</f>
        <v>68.03999999999999</v>
      </c>
      <c r="H21" s="11" t="s">
        <v>10</v>
      </c>
    </row>
    <row r="22" spans="1:8" ht="22.5" customHeight="1">
      <c r="A22" s="4" t="s">
        <v>13</v>
      </c>
      <c r="B22" s="4">
        <v>201700607</v>
      </c>
      <c r="C22" s="14">
        <v>54.41</v>
      </c>
      <c r="D22" s="6"/>
      <c r="E22" s="7">
        <f>C22+D22</f>
        <v>54.41</v>
      </c>
      <c r="F22" s="8">
        <v>84.2</v>
      </c>
      <c r="G22" s="9">
        <f>E22*0.4+F22*0.6</f>
        <v>72.284</v>
      </c>
      <c r="H22" s="15" t="s">
        <v>11</v>
      </c>
    </row>
    <row r="23" spans="1:8" ht="22.5" customHeight="1">
      <c r="A23" s="4" t="s">
        <v>13</v>
      </c>
      <c r="B23" s="4">
        <v>201700628</v>
      </c>
      <c r="C23" s="14">
        <v>57.05</v>
      </c>
      <c r="D23" s="6"/>
      <c r="E23" s="7">
        <f>C23+D23</f>
        <v>57.05</v>
      </c>
      <c r="F23" s="8">
        <v>88.8</v>
      </c>
      <c r="G23" s="9">
        <f>E23*0.4+F23*0.6</f>
        <v>76.1</v>
      </c>
      <c r="H23" s="15" t="s">
        <v>11</v>
      </c>
    </row>
    <row r="24" spans="1:8" ht="22.5" customHeight="1">
      <c r="A24" s="4" t="s">
        <v>13</v>
      </c>
      <c r="B24" s="4">
        <v>201700703</v>
      </c>
      <c r="C24" s="14">
        <v>48.73</v>
      </c>
      <c r="D24" s="6">
        <v>5</v>
      </c>
      <c r="E24" s="7">
        <f>C24+D24</f>
        <v>53.73</v>
      </c>
      <c r="F24" s="8">
        <v>73.4</v>
      </c>
      <c r="G24" s="9">
        <f>E24*0.4+F24*0.6</f>
        <v>65.532</v>
      </c>
      <c r="H24" s="11" t="s">
        <v>10</v>
      </c>
    </row>
    <row r="25" spans="1:8" ht="22.5" customHeight="1">
      <c r="A25" s="4" t="s">
        <v>13</v>
      </c>
      <c r="B25" s="4">
        <v>201700705</v>
      </c>
      <c r="C25" s="14">
        <v>59.63</v>
      </c>
      <c r="D25" s="6">
        <v>5</v>
      </c>
      <c r="E25" s="7">
        <f>C25+D25</f>
        <v>64.63</v>
      </c>
      <c r="F25" s="8">
        <v>78</v>
      </c>
      <c r="G25" s="9">
        <f>E25*0.4+F25*0.6</f>
        <v>72.652</v>
      </c>
      <c r="H25" s="15" t="s">
        <v>11</v>
      </c>
    </row>
    <row r="26" spans="1:8" ht="22.5" customHeight="1">
      <c r="A26" s="4" t="s">
        <v>13</v>
      </c>
      <c r="B26" s="4">
        <v>201700707</v>
      </c>
      <c r="C26" s="14">
        <v>52.57</v>
      </c>
      <c r="D26" s="6">
        <v>5</v>
      </c>
      <c r="E26" s="7">
        <f>C26+D26</f>
        <v>57.57</v>
      </c>
      <c r="F26" s="8">
        <v>79.8</v>
      </c>
      <c r="G26" s="9">
        <f>E26*0.4+F26*0.6</f>
        <v>70.908</v>
      </c>
      <c r="H26" s="15" t="s">
        <v>11</v>
      </c>
    </row>
    <row r="27" spans="1:8" ht="22.5" customHeight="1">
      <c r="A27" s="4" t="s">
        <v>13</v>
      </c>
      <c r="B27" s="4">
        <v>201700709</v>
      </c>
      <c r="C27" s="14">
        <v>55.72</v>
      </c>
      <c r="D27" s="6"/>
      <c r="E27" s="7">
        <f>C27+D27</f>
        <v>55.72</v>
      </c>
      <c r="F27" s="8">
        <v>0</v>
      </c>
      <c r="G27" s="9">
        <f>E27*0.4+F27*0.6</f>
        <v>22.288</v>
      </c>
      <c r="H27" s="11" t="s">
        <v>10</v>
      </c>
    </row>
    <row r="28" spans="1:8" ht="22.5" customHeight="1">
      <c r="A28" s="4" t="s">
        <v>13</v>
      </c>
      <c r="B28" s="4">
        <v>201700728</v>
      </c>
      <c r="C28" s="14">
        <v>57.51</v>
      </c>
      <c r="D28" s="6"/>
      <c r="E28" s="7">
        <f>C28+D28</f>
        <v>57.51</v>
      </c>
      <c r="F28" s="8">
        <v>87.8</v>
      </c>
      <c r="G28" s="9">
        <f>E28*0.4+F28*0.6</f>
        <v>75.684</v>
      </c>
      <c r="H28" s="15" t="s">
        <v>11</v>
      </c>
    </row>
    <row r="29" spans="1:8" ht="22.5" customHeight="1">
      <c r="A29" s="4" t="s">
        <v>13</v>
      </c>
      <c r="B29" s="4">
        <v>201700801</v>
      </c>
      <c r="C29" s="14">
        <v>52.98</v>
      </c>
      <c r="D29" s="6"/>
      <c r="E29" s="7">
        <f>C29+D29</f>
        <v>52.98</v>
      </c>
      <c r="F29" s="8">
        <v>0</v>
      </c>
      <c r="G29" s="9">
        <f>E29*0.4+F29*0.6</f>
        <v>21.192</v>
      </c>
      <c r="H29" s="11" t="s">
        <v>10</v>
      </c>
    </row>
    <row r="30" spans="1:8" ht="22.5" customHeight="1">
      <c r="A30" s="4" t="s">
        <v>13</v>
      </c>
      <c r="B30" s="4">
        <v>201700823</v>
      </c>
      <c r="C30" s="14">
        <v>48.33</v>
      </c>
      <c r="D30" s="6">
        <v>5</v>
      </c>
      <c r="E30" s="7">
        <f>C30+D30</f>
        <v>53.33</v>
      </c>
      <c r="F30" s="8">
        <v>75.2</v>
      </c>
      <c r="G30" s="9">
        <f>E30*0.4+F30*0.6</f>
        <v>66.452</v>
      </c>
      <c r="H30" s="11" t="s">
        <v>10</v>
      </c>
    </row>
    <row r="31" spans="1:8" ht="22.5" customHeight="1">
      <c r="A31" s="4" t="s">
        <v>13</v>
      </c>
      <c r="B31" s="4">
        <v>201700830</v>
      </c>
      <c r="C31" s="14">
        <v>50.43</v>
      </c>
      <c r="D31" s="6"/>
      <c r="E31" s="7">
        <f>C31+D31</f>
        <v>50.43</v>
      </c>
      <c r="F31" s="8">
        <v>83.2</v>
      </c>
      <c r="G31" s="9">
        <f>E31*0.4+F31*0.6</f>
        <v>70.092</v>
      </c>
      <c r="H31" s="11" t="s">
        <v>10</v>
      </c>
    </row>
    <row r="32" ht="13.5">
      <c r="H32" s="16"/>
    </row>
    <row r="33" ht="13.5">
      <c r="H33" s="16"/>
    </row>
  </sheetData>
  <sheetProtection/>
  <mergeCells count="1">
    <mergeCell ref="A1:H1"/>
  </mergeCells>
  <printOptions horizontalCentered="1" verticalCentered="1"/>
  <pageMargins left="0.75" right="0.75" top="0.47" bottom="0.55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H9" sqref="H9"/>
    </sheetView>
  </sheetViews>
  <sheetFormatPr defaultColWidth="9.00390625" defaultRowHeight="15"/>
  <cols>
    <col min="1" max="1" width="8.140625" style="0" customWidth="1"/>
    <col min="2" max="2" width="13.7109375" style="0" customWidth="1"/>
    <col min="3" max="3" width="11.28125" style="0" customWidth="1"/>
    <col min="4" max="4" width="6.57421875" style="0" customWidth="1"/>
    <col min="5" max="5" width="11.8515625" style="0" customWidth="1"/>
    <col min="6" max="6" width="9.28125" style="0" customWidth="1"/>
    <col min="7" max="7" width="10.28125" style="0" customWidth="1"/>
    <col min="8" max="8" width="8.57421875" style="0" customWidth="1"/>
  </cols>
  <sheetData>
    <row r="1" spans="1:8" ht="66" customHeight="1">
      <c r="A1" s="1" t="s">
        <v>14</v>
      </c>
      <c r="B1" s="1"/>
      <c r="C1" s="1"/>
      <c r="D1" s="1"/>
      <c r="E1" s="1"/>
      <c r="F1" s="1"/>
      <c r="G1" s="1"/>
      <c r="H1" s="1"/>
    </row>
    <row r="2" spans="1:8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21" customHeight="1">
      <c r="A3" s="4" t="s">
        <v>13</v>
      </c>
      <c r="B3" s="4">
        <v>201700112</v>
      </c>
      <c r="C3" s="5">
        <v>60.08</v>
      </c>
      <c r="D3" s="6"/>
      <c r="E3" s="7">
        <v>60.08</v>
      </c>
      <c r="F3" s="8">
        <v>83.6</v>
      </c>
      <c r="G3" s="9">
        <f>E3*0.4+F3*0.6</f>
        <v>74.192</v>
      </c>
      <c r="H3" s="10" t="s">
        <v>11</v>
      </c>
    </row>
    <row r="4" spans="1:8" ht="21" customHeight="1">
      <c r="A4" s="4" t="s">
        <v>13</v>
      </c>
      <c r="B4" s="4">
        <v>201700119</v>
      </c>
      <c r="C4" s="5">
        <v>53.56</v>
      </c>
      <c r="D4" s="6"/>
      <c r="E4" s="7">
        <v>53.56</v>
      </c>
      <c r="F4" s="8">
        <v>85.2</v>
      </c>
      <c r="G4" s="9">
        <f>E4*0.4+F4*0.6</f>
        <v>72.544</v>
      </c>
      <c r="H4" s="10" t="s">
        <v>11</v>
      </c>
    </row>
    <row r="5" spans="1:8" ht="21" customHeight="1">
      <c r="A5" s="4" t="s">
        <v>13</v>
      </c>
      <c r="B5" s="4">
        <v>201700124</v>
      </c>
      <c r="C5" s="5">
        <v>50.98</v>
      </c>
      <c r="D5" s="6"/>
      <c r="E5" s="7">
        <v>50.98</v>
      </c>
      <c r="F5" s="8">
        <v>82</v>
      </c>
      <c r="G5" s="9">
        <f>E5*0.4+F5*0.6</f>
        <v>69.592</v>
      </c>
      <c r="H5" s="11" t="s">
        <v>10</v>
      </c>
    </row>
    <row r="6" spans="1:8" ht="21" customHeight="1">
      <c r="A6" s="4" t="s">
        <v>13</v>
      </c>
      <c r="B6" s="4">
        <v>201700129</v>
      </c>
      <c r="C6" s="5">
        <v>50.57</v>
      </c>
      <c r="D6" s="6"/>
      <c r="E6" s="7">
        <v>50.57</v>
      </c>
      <c r="F6" s="8">
        <v>60</v>
      </c>
      <c r="G6" s="9">
        <f>E6*0.4+F6*0.6</f>
        <v>56.228</v>
      </c>
      <c r="H6" s="11" t="s">
        <v>10</v>
      </c>
    </row>
    <row r="7" spans="1:8" ht="21" customHeight="1">
      <c r="A7" s="4" t="s">
        <v>13</v>
      </c>
      <c r="B7" s="4">
        <v>201700130</v>
      </c>
      <c r="C7" s="5">
        <v>61.8</v>
      </c>
      <c r="D7" s="12"/>
      <c r="E7" s="13">
        <f>C7+D7</f>
        <v>61.8</v>
      </c>
      <c r="F7" s="8">
        <v>84</v>
      </c>
      <c r="G7" s="9">
        <f>E7*0.4+F7*0.6</f>
        <v>75.12</v>
      </c>
      <c r="H7" s="10" t="s">
        <v>11</v>
      </c>
    </row>
    <row r="8" spans="1:8" ht="21" customHeight="1">
      <c r="A8" s="4" t="s">
        <v>13</v>
      </c>
      <c r="B8" s="4">
        <v>201700204</v>
      </c>
      <c r="C8" s="5">
        <v>47.41</v>
      </c>
      <c r="D8" s="6">
        <v>5</v>
      </c>
      <c r="E8" s="7">
        <v>52.41</v>
      </c>
      <c r="F8" s="8">
        <v>84.8</v>
      </c>
      <c r="G8" s="9">
        <f>E8*0.4+F8*0.6</f>
        <v>71.844</v>
      </c>
      <c r="H8" s="11" t="s">
        <v>10</v>
      </c>
    </row>
    <row r="9" spans="1:8" ht="21" customHeight="1">
      <c r="A9" s="4" t="s">
        <v>13</v>
      </c>
      <c r="B9" s="4">
        <v>201700205</v>
      </c>
      <c r="C9" s="5">
        <v>63.13</v>
      </c>
      <c r="D9" s="6">
        <v>5</v>
      </c>
      <c r="E9" s="7">
        <v>68.13</v>
      </c>
      <c r="F9" s="8">
        <v>83.6</v>
      </c>
      <c r="G9" s="9">
        <f>E9*0.4+F9*0.6</f>
        <v>77.41199999999999</v>
      </c>
      <c r="H9" s="10" t="s">
        <v>11</v>
      </c>
    </row>
    <row r="10" spans="1:8" ht="21" customHeight="1">
      <c r="A10" s="4" t="s">
        <v>13</v>
      </c>
      <c r="B10" s="4">
        <v>201700215</v>
      </c>
      <c r="C10" s="5">
        <v>52.25</v>
      </c>
      <c r="D10" s="6"/>
      <c r="E10" s="7">
        <v>52.25</v>
      </c>
      <c r="F10" s="8">
        <v>84.6</v>
      </c>
      <c r="G10" s="9">
        <f>E10*0.4+F10*0.6</f>
        <v>71.66</v>
      </c>
      <c r="H10" s="11" t="s">
        <v>10</v>
      </c>
    </row>
    <row r="11" spans="1:8" ht="21" customHeight="1">
      <c r="A11" s="4" t="s">
        <v>13</v>
      </c>
      <c r="B11" s="4">
        <v>201700224</v>
      </c>
      <c r="C11" s="5">
        <v>57.85</v>
      </c>
      <c r="D11" s="6"/>
      <c r="E11" s="7">
        <v>57.85</v>
      </c>
      <c r="F11" s="8">
        <v>82.6</v>
      </c>
      <c r="G11" s="9">
        <f>E11*0.4+F11*0.6</f>
        <v>72.69999999999999</v>
      </c>
      <c r="H11" s="10" t="s">
        <v>11</v>
      </c>
    </row>
    <row r="12" spans="1:8" ht="21" customHeight="1">
      <c r="A12" s="4" t="s">
        <v>13</v>
      </c>
      <c r="B12" s="4">
        <v>201700228</v>
      </c>
      <c r="C12" s="5">
        <v>48.22</v>
      </c>
      <c r="D12" s="6">
        <v>5</v>
      </c>
      <c r="E12" s="7">
        <v>53.22</v>
      </c>
      <c r="F12" s="8">
        <v>81.6</v>
      </c>
      <c r="G12" s="9">
        <f>E12*0.4+F12*0.6</f>
        <v>70.24799999999999</v>
      </c>
      <c r="H12" s="11" t="s">
        <v>10</v>
      </c>
    </row>
    <row r="13" spans="1:8" ht="21" customHeight="1">
      <c r="A13" s="4" t="s">
        <v>13</v>
      </c>
      <c r="B13" s="4">
        <v>201700311</v>
      </c>
      <c r="C13" s="5">
        <v>51.75</v>
      </c>
      <c r="D13" s="6">
        <v>5</v>
      </c>
      <c r="E13" s="7">
        <v>56.75</v>
      </c>
      <c r="F13" s="8">
        <v>83.8</v>
      </c>
      <c r="G13" s="9">
        <f>E13*0.4+F13*0.6</f>
        <v>72.97999999999999</v>
      </c>
      <c r="H13" s="10" t="s">
        <v>11</v>
      </c>
    </row>
    <row r="14" spans="1:8" ht="21" customHeight="1">
      <c r="A14" s="4" t="s">
        <v>13</v>
      </c>
      <c r="B14" s="4">
        <v>201700411</v>
      </c>
      <c r="C14" s="5">
        <v>49.23</v>
      </c>
      <c r="D14" s="12"/>
      <c r="E14" s="13">
        <f>C14+D14</f>
        <v>49.23</v>
      </c>
      <c r="F14" s="8">
        <v>81.6</v>
      </c>
      <c r="G14" s="9">
        <f>E14*0.4+F14*0.6</f>
        <v>68.65199999999999</v>
      </c>
      <c r="H14" s="11" t="s">
        <v>10</v>
      </c>
    </row>
    <row r="15" spans="1:8" ht="21" customHeight="1">
      <c r="A15" s="4" t="s">
        <v>13</v>
      </c>
      <c r="B15" s="4">
        <v>201700422</v>
      </c>
      <c r="C15" s="5">
        <v>57.59</v>
      </c>
      <c r="D15" s="6">
        <v>5</v>
      </c>
      <c r="E15" s="7">
        <v>62.59</v>
      </c>
      <c r="F15" s="8">
        <v>88.6</v>
      </c>
      <c r="G15" s="9">
        <f>E15*0.4+F15*0.6</f>
        <v>78.196</v>
      </c>
      <c r="H15" s="10" t="s">
        <v>11</v>
      </c>
    </row>
    <row r="16" spans="1:8" ht="21" customHeight="1">
      <c r="A16" s="4" t="s">
        <v>13</v>
      </c>
      <c r="B16" s="4">
        <v>201700425</v>
      </c>
      <c r="C16" s="5">
        <v>52.59</v>
      </c>
      <c r="D16" s="6">
        <v>5</v>
      </c>
      <c r="E16" s="7">
        <v>57.59</v>
      </c>
      <c r="F16" s="8">
        <v>88.2</v>
      </c>
      <c r="G16" s="9">
        <f>E16*0.4+F16*0.6</f>
        <v>75.956</v>
      </c>
      <c r="H16" s="10" t="s">
        <v>11</v>
      </c>
    </row>
    <row r="17" spans="1:8" ht="21" customHeight="1">
      <c r="A17" s="4" t="s">
        <v>13</v>
      </c>
      <c r="B17" s="4">
        <v>201700426</v>
      </c>
      <c r="C17" s="5">
        <v>52.84</v>
      </c>
      <c r="D17" s="6"/>
      <c r="E17" s="7">
        <v>52.84</v>
      </c>
      <c r="F17" s="8">
        <v>83.8</v>
      </c>
      <c r="G17" s="9">
        <f>E17*0.4+F17*0.6</f>
        <v>71.416</v>
      </c>
      <c r="H17" s="11" t="s">
        <v>10</v>
      </c>
    </row>
    <row r="18" spans="1:8" ht="21" customHeight="1">
      <c r="A18" s="4" t="s">
        <v>13</v>
      </c>
      <c r="B18" s="4">
        <v>201700505</v>
      </c>
      <c r="C18" s="5">
        <v>51.96</v>
      </c>
      <c r="D18" s="6">
        <v>5</v>
      </c>
      <c r="E18" s="7">
        <v>56.96</v>
      </c>
      <c r="F18" s="8">
        <v>83.6</v>
      </c>
      <c r="G18" s="9">
        <f>E18*0.4+F18*0.6</f>
        <v>72.944</v>
      </c>
      <c r="H18" s="10" t="s">
        <v>11</v>
      </c>
    </row>
    <row r="19" spans="1:8" ht="21" customHeight="1">
      <c r="A19" s="4" t="s">
        <v>13</v>
      </c>
      <c r="B19" s="4">
        <v>201700518</v>
      </c>
      <c r="C19" s="5">
        <v>62.9</v>
      </c>
      <c r="D19" s="6"/>
      <c r="E19" s="7">
        <v>62.9</v>
      </c>
      <c r="F19" s="8">
        <v>83</v>
      </c>
      <c r="G19" s="9">
        <f>E19*0.4+F19*0.6</f>
        <v>74.96</v>
      </c>
      <c r="H19" s="10" t="s">
        <v>11</v>
      </c>
    </row>
    <row r="20" spans="1:8" ht="21" customHeight="1">
      <c r="A20" s="4" t="s">
        <v>13</v>
      </c>
      <c r="B20" s="4">
        <v>201700522</v>
      </c>
      <c r="C20" s="5">
        <v>49.86</v>
      </c>
      <c r="D20" s="6"/>
      <c r="E20" s="7">
        <v>49.86</v>
      </c>
      <c r="F20" s="8">
        <v>83.6</v>
      </c>
      <c r="G20" s="9">
        <f>E20*0.4+F20*0.6</f>
        <v>70.104</v>
      </c>
      <c r="H20" s="11" t="s">
        <v>10</v>
      </c>
    </row>
    <row r="21" spans="1:8" ht="21" customHeight="1">
      <c r="A21" s="4" t="s">
        <v>13</v>
      </c>
      <c r="B21" s="4">
        <v>201700523</v>
      </c>
      <c r="C21" s="5">
        <v>54.87</v>
      </c>
      <c r="D21" s="6"/>
      <c r="E21" s="7">
        <v>54.87</v>
      </c>
      <c r="F21" s="8">
        <v>83.6</v>
      </c>
      <c r="G21" s="9">
        <f>E21*0.4+F21*0.6</f>
        <v>72.108</v>
      </c>
      <c r="H21" s="11" t="s">
        <v>10</v>
      </c>
    </row>
    <row r="22" spans="1:8" ht="21" customHeight="1">
      <c r="A22" s="4" t="s">
        <v>13</v>
      </c>
      <c r="B22" s="4">
        <v>201700524</v>
      </c>
      <c r="C22" s="5">
        <v>52.58</v>
      </c>
      <c r="D22" s="6"/>
      <c r="E22" s="7">
        <v>52.58</v>
      </c>
      <c r="F22" s="8">
        <v>80</v>
      </c>
      <c r="G22" s="9">
        <f>E22*0.4+F22*0.6</f>
        <v>69.032</v>
      </c>
      <c r="H22" s="11" t="s">
        <v>10</v>
      </c>
    </row>
    <row r="23" spans="1:8" ht="21" customHeight="1">
      <c r="A23" s="4" t="s">
        <v>13</v>
      </c>
      <c r="B23" s="4">
        <v>201700530</v>
      </c>
      <c r="C23" s="5">
        <v>57.55</v>
      </c>
      <c r="D23" s="6"/>
      <c r="E23" s="7">
        <v>57.55</v>
      </c>
      <c r="F23" s="8">
        <v>83.4</v>
      </c>
      <c r="G23" s="9">
        <f>E23*0.4+F23*0.6</f>
        <v>73.06</v>
      </c>
      <c r="H23" s="10" t="s">
        <v>11</v>
      </c>
    </row>
    <row r="24" spans="1:8" ht="21" customHeight="1">
      <c r="A24" s="4" t="s">
        <v>13</v>
      </c>
      <c r="B24" s="4">
        <v>201700605</v>
      </c>
      <c r="C24" s="5">
        <v>44.73</v>
      </c>
      <c r="D24" s="6">
        <v>5</v>
      </c>
      <c r="E24" s="7">
        <v>49.73</v>
      </c>
      <c r="F24" s="8">
        <v>0</v>
      </c>
      <c r="G24" s="9">
        <f>E24*0.4+F24*0.6</f>
        <v>19.892</v>
      </c>
      <c r="H24" s="11" t="s">
        <v>10</v>
      </c>
    </row>
    <row r="25" spans="1:8" ht="21" customHeight="1">
      <c r="A25" s="4" t="s">
        <v>13</v>
      </c>
      <c r="B25" s="4">
        <v>201700612</v>
      </c>
      <c r="C25" s="5">
        <v>53.55</v>
      </c>
      <c r="D25" s="6">
        <v>5</v>
      </c>
      <c r="E25" s="7">
        <v>58.55</v>
      </c>
      <c r="F25" s="8">
        <v>84.2</v>
      </c>
      <c r="G25" s="9">
        <f>E25*0.4+F25*0.6</f>
        <v>73.94</v>
      </c>
      <c r="H25" s="10" t="s">
        <v>11</v>
      </c>
    </row>
    <row r="26" spans="1:8" ht="21" customHeight="1">
      <c r="A26" s="4" t="s">
        <v>13</v>
      </c>
      <c r="B26" s="4">
        <v>201700616</v>
      </c>
      <c r="C26" s="5">
        <v>56.13</v>
      </c>
      <c r="D26" s="6"/>
      <c r="E26" s="7">
        <v>56.13</v>
      </c>
      <c r="F26" s="8">
        <v>82.8</v>
      </c>
      <c r="G26" s="9">
        <f>E26*0.4+F26*0.6</f>
        <v>72.132</v>
      </c>
      <c r="H26" s="10" t="s">
        <v>11</v>
      </c>
    </row>
    <row r="27" spans="1:8" ht="21" customHeight="1">
      <c r="A27" s="4" t="s">
        <v>13</v>
      </c>
      <c r="B27" s="4">
        <v>201700712</v>
      </c>
      <c r="C27" s="5">
        <v>54.53</v>
      </c>
      <c r="D27" s="6"/>
      <c r="E27" s="7">
        <v>54.53</v>
      </c>
      <c r="F27" s="8">
        <v>88.2</v>
      </c>
      <c r="G27" s="9">
        <f>E27*0.4+F27*0.6</f>
        <v>74.732</v>
      </c>
      <c r="H27" s="10" t="s">
        <v>11</v>
      </c>
    </row>
    <row r="28" spans="1:8" ht="21" customHeight="1">
      <c r="A28" s="4" t="s">
        <v>13</v>
      </c>
      <c r="B28" s="4">
        <v>201700722</v>
      </c>
      <c r="C28" s="5">
        <v>49.36</v>
      </c>
      <c r="D28" s="6"/>
      <c r="E28" s="7">
        <v>49.36</v>
      </c>
      <c r="F28" s="8">
        <v>84.4</v>
      </c>
      <c r="G28" s="9">
        <f>E28*0.4+F28*0.6</f>
        <v>70.384</v>
      </c>
      <c r="H28" s="11" t="s">
        <v>10</v>
      </c>
    </row>
    <row r="29" spans="1:8" ht="21" customHeight="1">
      <c r="A29" s="4" t="s">
        <v>13</v>
      </c>
      <c r="B29" s="4">
        <v>201700727</v>
      </c>
      <c r="C29" s="5">
        <v>57.64</v>
      </c>
      <c r="D29" s="6"/>
      <c r="E29" s="7">
        <v>57.64</v>
      </c>
      <c r="F29" s="8">
        <v>79.2</v>
      </c>
      <c r="G29" s="9">
        <f>E29*0.4+F29*0.6</f>
        <v>70.57600000000001</v>
      </c>
      <c r="H29" s="11" t="s">
        <v>10</v>
      </c>
    </row>
    <row r="30" spans="1:8" ht="21" customHeight="1">
      <c r="A30" s="4" t="s">
        <v>13</v>
      </c>
      <c r="B30" s="4">
        <v>201700807</v>
      </c>
      <c r="C30" s="5">
        <v>55.62</v>
      </c>
      <c r="D30" s="6"/>
      <c r="E30" s="7">
        <v>55.62</v>
      </c>
      <c r="F30" s="8">
        <v>0</v>
      </c>
      <c r="G30" s="9">
        <f>E30*0.4+F30*0.6</f>
        <v>22.248</v>
      </c>
      <c r="H30" s="11" t="s">
        <v>10</v>
      </c>
    </row>
    <row r="31" spans="1:8" ht="21" customHeight="1">
      <c r="A31" s="4" t="s">
        <v>13</v>
      </c>
      <c r="B31" s="4">
        <v>201700816</v>
      </c>
      <c r="C31" s="5">
        <v>56.95</v>
      </c>
      <c r="D31" s="6">
        <v>5</v>
      </c>
      <c r="E31" s="7">
        <v>61.95</v>
      </c>
      <c r="F31" s="8">
        <v>0</v>
      </c>
      <c r="G31" s="9">
        <f>E31*0.4+F31*0.6</f>
        <v>24.78</v>
      </c>
      <c r="H31" s="11" t="s">
        <v>10</v>
      </c>
    </row>
    <row r="32" spans="1:8" ht="21" customHeight="1">
      <c r="A32" s="4" t="s">
        <v>13</v>
      </c>
      <c r="B32" s="4">
        <v>201700818</v>
      </c>
      <c r="C32" s="5">
        <v>57.05</v>
      </c>
      <c r="D32" s="6"/>
      <c r="E32" s="7">
        <v>57.05</v>
      </c>
      <c r="F32" s="8">
        <v>83.4</v>
      </c>
      <c r="G32" s="9">
        <f>E32*0.4+F32*0.6</f>
        <v>72.86</v>
      </c>
      <c r="H32" s="10" t="s">
        <v>11</v>
      </c>
    </row>
    <row r="33" spans="1:8" ht="21.75" customHeight="1">
      <c r="A33" s="4" t="s">
        <v>13</v>
      </c>
      <c r="B33" s="4">
        <v>201700904</v>
      </c>
      <c r="C33" s="5">
        <v>53.91</v>
      </c>
      <c r="D33" s="6"/>
      <c r="E33" s="7">
        <v>53.91</v>
      </c>
      <c r="F33" s="8">
        <v>82.4</v>
      </c>
      <c r="G33" s="9">
        <f>E33*0.4+F33*0.6</f>
        <v>71.004</v>
      </c>
      <c r="H33" s="11" t="s">
        <v>10</v>
      </c>
    </row>
  </sheetData>
  <sheetProtection/>
  <mergeCells count="1">
    <mergeCell ref="A1:H1"/>
  </mergeCells>
  <printOptions horizontalCentered="1" verticalCentered="1"/>
  <pageMargins left="0.75" right="0.75" top="0.67" bottom="0.43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2017-12-09T05:50:19Z</dcterms:created>
  <dcterms:modified xsi:type="dcterms:W3CDTF">2017-12-11T01:20:49Z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