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<sst xmlns="http://schemas.openxmlformats.org/spreadsheetml/2006/main" count="299" uniqueCount="119">
  <si>
    <t>68</t>
  </si>
  <si>
    <t>67</t>
  </si>
  <si>
    <t>66</t>
  </si>
  <si>
    <t>11302119</t>
  </si>
  <si>
    <t>11304407</t>
  </si>
  <si>
    <t>65</t>
  </si>
  <si>
    <t>11301821</t>
  </si>
  <si>
    <t>64</t>
  </si>
  <si>
    <t>11305027</t>
  </si>
  <si>
    <t>11304004</t>
  </si>
  <si>
    <t>63</t>
  </si>
  <si>
    <t>11304915</t>
  </si>
  <si>
    <t>341322001002</t>
  </si>
  <si>
    <t>小学语文2</t>
  </si>
  <si>
    <t>76</t>
  </si>
  <si>
    <t>73</t>
  </si>
  <si>
    <t>72</t>
  </si>
  <si>
    <t>11302613</t>
  </si>
  <si>
    <t>11305110</t>
  </si>
  <si>
    <t>11301909</t>
  </si>
  <si>
    <t>11301716</t>
  </si>
  <si>
    <t>11301313</t>
  </si>
  <si>
    <t>11304610</t>
  </si>
  <si>
    <t>11301410</t>
  </si>
  <si>
    <t>11301213</t>
  </si>
  <si>
    <t>341322001003</t>
  </si>
  <si>
    <t>小学语文3</t>
  </si>
  <si>
    <t>11301128</t>
  </si>
  <si>
    <t>11304317</t>
  </si>
  <si>
    <t>11302014</t>
  </si>
  <si>
    <t>11303025</t>
  </si>
  <si>
    <t>11300829</t>
  </si>
  <si>
    <t>11303830</t>
  </si>
  <si>
    <t>341322001004</t>
  </si>
  <si>
    <t>小学语文4</t>
  </si>
  <si>
    <t>萧县2017年“特岗计划”参加体检考察递补人员名单</t>
  </si>
  <si>
    <t>11302103</t>
  </si>
  <si>
    <t>11302106</t>
  </si>
  <si>
    <t>11304006</t>
  </si>
  <si>
    <t>11304210</t>
  </si>
  <si>
    <t>11300218</t>
  </si>
  <si>
    <t>11302622</t>
  </si>
  <si>
    <t>11304124</t>
  </si>
  <si>
    <t>11300901</t>
  </si>
  <si>
    <t>11302008</t>
  </si>
  <si>
    <t>合成成绩</t>
  </si>
  <si>
    <t>341322001005</t>
  </si>
  <si>
    <t>小学语文5</t>
  </si>
  <si>
    <t>11302229</t>
  </si>
  <si>
    <t>11301307</t>
  </si>
  <si>
    <t>11302417</t>
  </si>
  <si>
    <t>11300912</t>
  </si>
  <si>
    <t>11305007</t>
  </si>
  <si>
    <t>11301408</t>
  </si>
  <si>
    <t>341322001006</t>
  </si>
  <si>
    <t>小学数学1</t>
  </si>
  <si>
    <t>11310417</t>
  </si>
  <si>
    <t>11310205</t>
  </si>
  <si>
    <t>11310925</t>
  </si>
  <si>
    <t>11311319</t>
  </si>
  <si>
    <t>11312623</t>
  </si>
  <si>
    <t>341322001007</t>
  </si>
  <si>
    <t>小学数学2</t>
  </si>
  <si>
    <t>11311629</t>
  </si>
  <si>
    <t>11312511</t>
  </si>
  <si>
    <t>11312030</t>
  </si>
  <si>
    <t>11310005</t>
  </si>
  <si>
    <t>11311814</t>
  </si>
  <si>
    <t>11311317</t>
  </si>
  <si>
    <t>11309921</t>
  </si>
  <si>
    <t>341322001008</t>
  </si>
  <si>
    <t>小学数学3</t>
  </si>
  <si>
    <t>11311729</t>
  </si>
  <si>
    <t>11311430</t>
  </si>
  <si>
    <t>341322001009</t>
  </si>
  <si>
    <t>小学数学4</t>
  </si>
  <si>
    <t>11312319</t>
  </si>
  <si>
    <t>11310629</t>
  </si>
  <si>
    <t>11312610</t>
  </si>
  <si>
    <t>11312402</t>
  </si>
  <si>
    <t>11311818</t>
  </si>
  <si>
    <t>11311927</t>
  </si>
  <si>
    <t>11312530</t>
  </si>
  <si>
    <t>341322001010</t>
  </si>
  <si>
    <t>小学英语1</t>
  </si>
  <si>
    <t>11307927</t>
  </si>
  <si>
    <t>11308621</t>
  </si>
  <si>
    <t>11307903</t>
  </si>
  <si>
    <t>11308907</t>
  </si>
  <si>
    <t>341322001011</t>
  </si>
  <si>
    <t>小学英语2</t>
  </si>
  <si>
    <t>11307913</t>
  </si>
  <si>
    <t>11308620</t>
  </si>
  <si>
    <t>11309019</t>
  </si>
  <si>
    <t>11308122</t>
  </si>
  <si>
    <t>11308111</t>
  </si>
  <si>
    <t>11308825</t>
  </si>
  <si>
    <t>11309426</t>
  </si>
  <si>
    <t>11308625</t>
  </si>
  <si>
    <t>341322001012</t>
  </si>
  <si>
    <t>小学美术</t>
  </si>
  <si>
    <t>11307126</t>
  </si>
  <si>
    <t>11306611</t>
  </si>
  <si>
    <t>11306616</t>
  </si>
  <si>
    <t>11306802</t>
  </si>
  <si>
    <t>11306628</t>
  </si>
  <si>
    <t>面试成绩</t>
  </si>
  <si>
    <t>准考证号</t>
  </si>
  <si>
    <t>岗位代码</t>
  </si>
  <si>
    <t>岗位名称</t>
  </si>
  <si>
    <t>笔试成绩</t>
  </si>
  <si>
    <t>341322001001</t>
  </si>
  <si>
    <t>小学语文1</t>
  </si>
  <si>
    <t>77</t>
  </si>
  <si>
    <t>75</t>
  </si>
  <si>
    <t>74</t>
  </si>
  <si>
    <t>71</t>
  </si>
  <si>
    <t>70</t>
  </si>
  <si>
    <t>69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</si>
</sst>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2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4"/>
      <name val="宋体"/>
      <family val="0"/>
    </font>
    <font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5" applyNumberFormat="0" applyAlignment="0" applyProtection="0"/>
    <xf numFmtId="0" fontId="3" fillId="13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19" borderId="0" xfId="0" applyFill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19" borderId="10" xfId="0" applyFont="1" applyFill="1" applyBorder="1" applyAlignment="1">
      <alignment horizontal="center"/>
    </xf>
    <xf numFmtId="0" fontId="22" fillId="19" borderId="11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180" fontId="22" fillId="0" borderId="10" xfId="0" applyNumberFormat="1" applyFont="1" applyBorder="1" applyAlignment="1">
      <alignment horizontal="center" wrapText="1"/>
    </xf>
    <xf numFmtId="180" fontId="22" fillId="19" borderId="10" xfId="0" applyNumberFormat="1" applyFont="1" applyFill="1" applyBorder="1" applyAlignment="1">
      <alignment horizontal="center"/>
    </xf>
    <xf numFmtId="180" fontId="22" fillId="0" borderId="10" xfId="0" applyNumberFormat="1" applyFont="1" applyBorder="1" applyAlignment="1">
      <alignment horizontal="center"/>
    </xf>
    <xf numFmtId="180" fontId="2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I17" sqref="I16:I17"/>
    </sheetView>
  </sheetViews>
  <sheetFormatPr defaultColWidth="9.140625" defaultRowHeight="12.75"/>
  <cols>
    <col min="1" max="1" width="13.00390625" style="7" customWidth="1"/>
    <col min="2" max="2" width="18.421875" style="7" customWidth="1"/>
    <col min="3" max="3" width="13.7109375" style="7" customWidth="1"/>
    <col min="4" max="4" width="8.28125" style="7" customWidth="1"/>
    <col min="5" max="5" width="8.8515625" style="11" customWidth="1"/>
    <col min="6" max="6" width="15.7109375" style="11" customWidth="1"/>
  </cols>
  <sheetData>
    <row r="1" spans="1:6" ht="33" customHeight="1">
      <c r="A1" s="12" t="s">
        <v>35</v>
      </c>
      <c r="B1" s="13"/>
      <c r="C1" s="13"/>
      <c r="D1" s="13"/>
      <c r="E1" s="13"/>
      <c r="F1" s="13"/>
    </row>
    <row r="2" spans="1:6" ht="37.5" customHeight="1">
      <c r="A2" s="2" t="s">
        <v>107</v>
      </c>
      <c r="B2" s="2" t="s">
        <v>108</v>
      </c>
      <c r="C2" s="2" t="s">
        <v>109</v>
      </c>
      <c r="D2" s="3" t="s">
        <v>110</v>
      </c>
      <c r="E2" s="8" t="s">
        <v>106</v>
      </c>
      <c r="F2" s="8" t="s">
        <v>45</v>
      </c>
    </row>
    <row r="3" spans="1:6" s="1" customFormat="1" ht="15">
      <c r="A3" s="5" t="s">
        <v>8</v>
      </c>
      <c r="B3" s="5" t="s">
        <v>111</v>
      </c>
      <c r="C3" s="5" t="s">
        <v>112</v>
      </c>
      <c r="D3" s="4" t="s">
        <v>7</v>
      </c>
      <c r="E3" s="9">
        <v>82.4</v>
      </c>
      <c r="F3" s="9">
        <f aca="true" t="shared" si="0" ref="F3:F8">D3*0.8+E3*0.2</f>
        <v>67.68</v>
      </c>
    </row>
    <row r="4" spans="1:6" s="1" customFormat="1" ht="15">
      <c r="A4" s="5" t="s">
        <v>4</v>
      </c>
      <c r="B4" s="5" t="s">
        <v>111</v>
      </c>
      <c r="C4" s="5" t="s">
        <v>112</v>
      </c>
      <c r="D4" s="4" t="s">
        <v>5</v>
      </c>
      <c r="E4" s="9">
        <v>77.6</v>
      </c>
      <c r="F4" s="9">
        <f t="shared" si="0"/>
        <v>67.52</v>
      </c>
    </row>
    <row r="5" spans="1:6" s="1" customFormat="1" ht="15">
      <c r="A5" s="5" t="s">
        <v>9</v>
      </c>
      <c r="B5" s="5" t="s">
        <v>111</v>
      </c>
      <c r="C5" s="5" t="s">
        <v>112</v>
      </c>
      <c r="D5" s="4" t="s">
        <v>7</v>
      </c>
      <c r="E5" s="9">
        <v>80</v>
      </c>
      <c r="F5" s="9">
        <f t="shared" si="0"/>
        <v>67.2</v>
      </c>
    </row>
    <row r="6" spans="1:6" s="1" customFormat="1" ht="15">
      <c r="A6" s="5" t="s">
        <v>11</v>
      </c>
      <c r="B6" s="5" t="s">
        <v>111</v>
      </c>
      <c r="C6" s="5" t="s">
        <v>112</v>
      </c>
      <c r="D6" s="4" t="s">
        <v>10</v>
      </c>
      <c r="E6" s="9">
        <v>83.8</v>
      </c>
      <c r="F6" s="9">
        <f t="shared" si="0"/>
        <v>67.16000000000001</v>
      </c>
    </row>
    <row r="7" spans="1:6" s="1" customFormat="1" ht="15">
      <c r="A7" s="5" t="s">
        <v>3</v>
      </c>
      <c r="B7" s="5" t="s">
        <v>111</v>
      </c>
      <c r="C7" s="5" t="s">
        <v>112</v>
      </c>
      <c r="D7" s="4" t="s">
        <v>2</v>
      </c>
      <c r="E7" s="9">
        <v>71</v>
      </c>
      <c r="F7" s="9">
        <f t="shared" si="0"/>
        <v>67</v>
      </c>
    </row>
    <row r="8" spans="1:6" s="1" customFormat="1" ht="15">
      <c r="A8" s="5" t="s">
        <v>6</v>
      </c>
      <c r="B8" s="5" t="s">
        <v>111</v>
      </c>
      <c r="C8" s="5" t="s">
        <v>112</v>
      </c>
      <c r="D8" s="4" t="s">
        <v>7</v>
      </c>
      <c r="E8" s="9">
        <v>78.8</v>
      </c>
      <c r="F8" s="9">
        <f t="shared" si="0"/>
        <v>66.96000000000001</v>
      </c>
    </row>
    <row r="9" spans="1:6" ht="15">
      <c r="A9" s="6" t="s">
        <v>20</v>
      </c>
      <c r="B9" s="6" t="s">
        <v>12</v>
      </c>
      <c r="C9" s="6" t="s">
        <v>13</v>
      </c>
      <c r="D9" s="2" t="s">
        <v>1</v>
      </c>
      <c r="E9" s="10">
        <v>80</v>
      </c>
      <c r="F9" s="9">
        <f aca="true" t="shared" si="1" ref="F9:F16">D9*0.8+E9*0.2</f>
        <v>69.6</v>
      </c>
    </row>
    <row r="10" spans="1:6" ht="15">
      <c r="A10" s="6" t="s">
        <v>19</v>
      </c>
      <c r="B10" s="6" t="s">
        <v>12</v>
      </c>
      <c r="C10" s="6" t="s">
        <v>13</v>
      </c>
      <c r="D10" s="2" t="s">
        <v>1</v>
      </c>
      <c r="E10" s="10">
        <v>79.6</v>
      </c>
      <c r="F10" s="9">
        <f t="shared" si="1"/>
        <v>69.52</v>
      </c>
    </row>
    <row r="11" spans="1:6" ht="15">
      <c r="A11" s="6" t="s">
        <v>17</v>
      </c>
      <c r="B11" s="6" t="s">
        <v>12</v>
      </c>
      <c r="C11" s="6" t="s">
        <v>13</v>
      </c>
      <c r="D11" s="2" t="s">
        <v>0</v>
      </c>
      <c r="E11" s="10">
        <v>74.2</v>
      </c>
      <c r="F11" s="9">
        <f t="shared" si="1"/>
        <v>69.24000000000001</v>
      </c>
    </row>
    <row r="12" spans="1:6" ht="15">
      <c r="A12" s="6" t="s">
        <v>21</v>
      </c>
      <c r="B12" s="6" t="s">
        <v>12</v>
      </c>
      <c r="C12" s="6" t="s">
        <v>13</v>
      </c>
      <c r="D12" s="2" t="s">
        <v>1</v>
      </c>
      <c r="E12" s="10">
        <v>76.8</v>
      </c>
      <c r="F12" s="9">
        <f t="shared" si="1"/>
        <v>68.96000000000001</v>
      </c>
    </row>
    <row r="13" spans="1:6" ht="15">
      <c r="A13" s="6" t="s">
        <v>18</v>
      </c>
      <c r="B13" s="6" t="s">
        <v>12</v>
      </c>
      <c r="C13" s="6" t="s">
        <v>13</v>
      </c>
      <c r="D13" s="2" t="s">
        <v>0</v>
      </c>
      <c r="E13" s="10">
        <v>70.6</v>
      </c>
      <c r="F13" s="9">
        <f t="shared" si="1"/>
        <v>68.52000000000001</v>
      </c>
    </row>
    <row r="14" spans="1:6" ht="15">
      <c r="A14" s="6" t="s">
        <v>22</v>
      </c>
      <c r="B14" s="6" t="s">
        <v>12</v>
      </c>
      <c r="C14" s="6" t="s">
        <v>13</v>
      </c>
      <c r="D14" s="2" t="s">
        <v>1</v>
      </c>
      <c r="E14" s="10">
        <v>74.6</v>
      </c>
      <c r="F14" s="9">
        <f t="shared" si="1"/>
        <v>68.52</v>
      </c>
    </row>
    <row r="15" spans="1:6" ht="15">
      <c r="A15" s="6" t="s">
        <v>24</v>
      </c>
      <c r="B15" s="6" t="s">
        <v>12</v>
      </c>
      <c r="C15" s="6" t="s">
        <v>13</v>
      </c>
      <c r="D15" s="2" t="s">
        <v>5</v>
      </c>
      <c r="E15" s="10">
        <v>81.8</v>
      </c>
      <c r="F15" s="9">
        <f t="shared" si="1"/>
        <v>68.36</v>
      </c>
    </row>
    <row r="16" spans="1:6" ht="15">
      <c r="A16" s="6" t="s">
        <v>23</v>
      </c>
      <c r="B16" s="6" t="s">
        <v>12</v>
      </c>
      <c r="C16" s="6" t="s">
        <v>13</v>
      </c>
      <c r="D16" s="2" t="s">
        <v>2</v>
      </c>
      <c r="E16" s="10">
        <v>77.4</v>
      </c>
      <c r="F16" s="9">
        <f t="shared" si="1"/>
        <v>68.28</v>
      </c>
    </row>
    <row r="17" spans="1:6" s="1" customFormat="1" ht="15">
      <c r="A17" s="5" t="s">
        <v>28</v>
      </c>
      <c r="B17" s="5" t="s">
        <v>25</v>
      </c>
      <c r="C17" s="5" t="s">
        <v>26</v>
      </c>
      <c r="D17" s="4" t="s">
        <v>7</v>
      </c>
      <c r="E17" s="9">
        <v>79.4</v>
      </c>
      <c r="F17" s="9">
        <f aca="true" t="shared" si="2" ref="F17:F22">D17*0.8+E17*0.2</f>
        <v>67.08000000000001</v>
      </c>
    </row>
    <row r="18" spans="1:6" s="1" customFormat="1" ht="15">
      <c r="A18" s="5" t="s">
        <v>29</v>
      </c>
      <c r="B18" s="5" t="s">
        <v>25</v>
      </c>
      <c r="C18" s="5" t="s">
        <v>26</v>
      </c>
      <c r="D18" s="4" t="s">
        <v>7</v>
      </c>
      <c r="E18" s="9">
        <v>76.2</v>
      </c>
      <c r="F18" s="9">
        <f t="shared" si="2"/>
        <v>66.44</v>
      </c>
    </row>
    <row r="19" spans="1:6" s="1" customFormat="1" ht="15">
      <c r="A19" s="5" t="s">
        <v>30</v>
      </c>
      <c r="B19" s="5" t="s">
        <v>25</v>
      </c>
      <c r="C19" s="5" t="s">
        <v>26</v>
      </c>
      <c r="D19" s="4" t="s">
        <v>7</v>
      </c>
      <c r="E19" s="9">
        <v>75.8</v>
      </c>
      <c r="F19" s="9">
        <f t="shared" si="2"/>
        <v>66.36</v>
      </c>
    </row>
    <row r="20" spans="1:6" s="1" customFormat="1" ht="15">
      <c r="A20" s="5" t="s">
        <v>31</v>
      </c>
      <c r="B20" s="5" t="s">
        <v>25</v>
      </c>
      <c r="C20" s="5" t="s">
        <v>26</v>
      </c>
      <c r="D20" s="4" t="s">
        <v>7</v>
      </c>
      <c r="E20" s="9">
        <v>75.4</v>
      </c>
      <c r="F20" s="9">
        <f t="shared" si="2"/>
        <v>66.28</v>
      </c>
    </row>
    <row r="21" spans="1:6" s="1" customFormat="1" ht="15">
      <c r="A21" s="5" t="s">
        <v>32</v>
      </c>
      <c r="B21" s="5" t="s">
        <v>25</v>
      </c>
      <c r="C21" s="5" t="s">
        <v>26</v>
      </c>
      <c r="D21" s="4" t="s">
        <v>10</v>
      </c>
      <c r="E21" s="9">
        <v>77.4</v>
      </c>
      <c r="F21" s="9">
        <f t="shared" si="2"/>
        <v>65.88000000000001</v>
      </c>
    </row>
    <row r="22" spans="1:6" s="1" customFormat="1" ht="15">
      <c r="A22" s="5" t="s">
        <v>27</v>
      </c>
      <c r="B22" s="5" t="s">
        <v>25</v>
      </c>
      <c r="C22" s="5" t="s">
        <v>26</v>
      </c>
      <c r="D22" s="4" t="s">
        <v>7</v>
      </c>
      <c r="E22" s="9">
        <v>72.4</v>
      </c>
      <c r="F22" s="9">
        <f t="shared" si="2"/>
        <v>65.68</v>
      </c>
    </row>
    <row r="23" spans="1:6" ht="15">
      <c r="A23" s="6" t="s">
        <v>37</v>
      </c>
      <c r="B23" s="6" t="s">
        <v>33</v>
      </c>
      <c r="C23" s="6" t="s">
        <v>34</v>
      </c>
      <c r="D23" s="2" t="s">
        <v>117</v>
      </c>
      <c r="E23" s="10">
        <v>84</v>
      </c>
      <c r="F23" s="9">
        <f aca="true" t="shared" si="3" ref="F23:F31">D23*0.8+E23*0.2</f>
        <v>72.8</v>
      </c>
    </row>
    <row r="24" spans="1:6" ht="15">
      <c r="A24" s="6" t="s">
        <v>38</v>
      </c>
      <c r="B24" s="6" t="s">
        <v>33</v>
      </c>
      <c r="C24" s="6" t="s">
        <v>34</v>
      </c>
      <c r="D24" s="2" t="s">
        <v>117</v>
      </c>
      <c r="E24" s="10">
        <v>84</v>
      </c>
      <c r="F24" s="9">
        <f t="shared" si="3"/>
        <v>72.8</v>
      </c>
    </row>
    <row r="25" spans="1:6" ht="15">
      <c r="A25" s="6" t="s">
        <v>36</v>
      </c>
      <c r="B25" s="6" t="s">
        <v>33</v>
      </c>
      <c r="C25" s="6" t="s">
        <v>34</v>
      </c>
      <c r="D25" s="2" t="s">
        <v>116</v>
      </c>
      <c r="E25" s="10">
        <v>78.8</v>
      </c>
      <c r="F25" s="9">
        <f t="shared" si="3"/>
        <v>72.56</v>
      </c>
    </row>
    <row r="26" spans="1:6" ht="15">
      <c r="A26" s="6" t="s">
        <v>39</v>
      </c>
      <c r="B26" s="6" t="s">
        <v>33</v>
      </c>
      <c r="C26" s="6" t="s">
        <v>34</v>
      </c>
      <c r="D26" s="2" t="s">
        <v>118</v>
      </c>
      <c r="E26" s="10">
        <v>81.4</v>
      </c>
      <c r="F26" s="9">
        <f t="shared" si="3"/>
        <v>71.48</v>
      </c>
    </row>
    <row r="27" spans="1:6" ht="15">
      <c r="A27" s="6" t="s">
        <v>40</v>
      </c>
      <c r="B27" s="6" t="s">
        <v>33</v>
      </c>
      <c r="C27" s="6" t="s">
        <v>34</v>
      </c>
      <c r="D27" s="2" t="s">
        <v>118</v>
      </c>
      <c r="E27" s="10">
        <v>81.4</v>
      </c>
      <c r="F27" s="9">
        <f t="shared" si="3"/>
        <v>71.48</v>
      </c>
    </row>
    <row r="28" spans="1:6" ht="15">
      <c r="A28" s="6" t="s">
        <v>43</v>
      </c>
      <c r="B28" s="6" t="s">
        <v>33</v>
      </c>
      <c r="C28" s="6" t="s">
        <v>34</v>
      </c>
      <c r="D28" s="2" t="s">
        <v>0</v>
      </c>
      <c r="E28" s="10">
        <v>84.6</v>
      </c>
      <c r="F28" s="9">
        <f t="shared" si="3"/>
        <v>71.32000000000001</v>
      </c>
    </row>
    <row r="29" spans="1:6" ht="15">
      <c r="A29" s="6" t="s">
        <v>42</v>
      </c>
      <c r="B29" s="6" t="s">
        <v>33</v>
      </c>
      <c r="C29" s="6" t="s">
        <v>34</v>
      </c>
      <c r="D29" s="2" t="s">
        <v>0</v>
      </c>
      <c r="E29" s="10">
        <v>84.2</v>
      </c>
      <c r="F29" s="9">
        <f t="shared" si="3"/>
        <v>71.24000000000001</v>
      </c>
    </row>
    <row r="30" spans="1:6" ht="15">
      <c r="A30" s="6" t="s">
        <v>41</v>
      </c>
      <c r="B30" s="6" t="s">
        <v>33</v>
      </c>
      <c r="C30" s="6" t="s">
        <v>34</v>
      </c>
      <c r="D30" s="2" t="s">
        <v>118</v>
      </c>
      <c r="E30" s="10">
        <v>75.8</v>
      </c>
      <c r="F30" s="9">
        <f t="shared" si="3"/>
        <v>70.36</v>
      </c>
    </row>
    <row r="31" spans="1:6" ht="15">
      <c r="A31" s="6" t="s">
        <v>44</v>
      </c>
      <c r="B31" s="6" t="s">
        <v>33</v>
      </c>
      <c r="C31" s="6" t="s">
        <v>34</v>
      </c>
      <c r="D31" s="2" t="s">
        <v>1</v>
      </c>
      <c r="E31" s="10">
        <v>83.8</v>
      </c>
      <c r="F31" s="9">
        <f t="shared" si="3"/>
        <v>70.36</v>
      </c>
    </row>
    <row r="32" spans="1:6" s="1" customFormat="1" ht="15">
      <c r="A32" s="5" t="s">
        <v>48</v>
      </c>
      <c r="B32" s="5" t="s">
        <v>46</v>
      </c>
      <c r="C32" s="5" t="s">
        <v>47</v>
      </c>
      <c r="D32" s="4" t="s">
        <v>117</v>
      </c>
      <c r="E32" s="9">
        <v>77.8</v>
      </c>
      <c r="F32" s="9">
        <f aca="true" t="shared" si="4" ref="F32:F37">D32*0.8+E32*0.2</f>
        <v>71.56</v>
      </c>
    </row>
    <row r="33" spans="1:6" s="1" customFormat="1" ht="15">
      <c r="A33" s="5" t="s">
        <v>51</v>
      </c>
      <c r="B33" s="5" t="s">
        <v>46</v>
      </c>
      <c r="C33" s="5" t="s">
        <v>47</v>
      </c>
      <c r="D33" s="4" t="s">
        <v>0</v>
      </c>
      <c r="E33" s="9">
        <v>81.4</v>
      </c>
      <c r="F33" s="9">
        <f t="shared" si="4"/>
        <v>70.68</v>
      </c>
    </row>
    <row r="34" spans="1:6" s="1" customFormat="1" ht="15">
      <c r="A34" s="5" t="s">
        <v>49</v>
      </c>
      <c r="B34" s="5" t="s">
        <v>46</v>
      </c>
      <c r="C34" s="5" t="s">
        <v>47</v>
      </c>
      <c r="D34" s="4" t="s">
        <v>0</v>
      </c>
      <c r="E34" s="9">
        <v>80</v>
      </c>
      <c r="F34" s="9">
        <f t="shared" si="4"/>
        <v>70.4</v>
      </c>
    </row>
    <row r="35" spans="1:6" s="1" customFormat="1" ht="15">
      <c r="A35" s="5" t="s">
        <v>50</v>
      </c>
      <c r="B35" s="5" t="s">
        <v>46</v>
      </c>
      <c r="C35" s="5" t="s">
        <v>47</v>
      </c>
      <c r="D35" s="4" t="s">
        <v>0</v>
      </c>
      <c r="E35" s="9">
        <v>79.6</v>
      </c>
      <c r="F35" s="9">
        <f t="shared" si="4"/>
        <v>70.32000000000001</v>
      </c>
    </row>
    <row r="36" spans="1:6" s="1" customFormat="1" ht="15">
      <c r="A36" s="5" t="s">
        <v>52</v>
      </c>
      <c r="B36" s="5" t="s">
        <v>46</v>
      </c>
      <c r="C36" s="5" t="s">
        <v>47</v>
      </c>
      <c r="D36" s="4" t="s">
        <v>0</v>
      </c>
      <c r="E36" s="9">
        <v>78.2</v>
      </c>
      <c r="F36" s="9">
        <f t="shared" si="4"/>
        <v>70.04</v>
      </c>
    </row>
    <row r="37" spans="1:6" s="1" customFormat="1" ht="15">
      <c r="A37" s="5" t="s">
        <v>53</v>
      </c>
      <c r="B37" s="5" t="s">
        <v>46</v>
      </c>
      <c r="C37" s="5" t="s">
        <v>47</v>
      </c>
      <c r="D37" s="4" t="s">
        <v>2</v>
      </c>
      <c r="E37" s="9">
        <v>82.2</v>
      </c>
      <c r="F37" s="9">
        <f t="shared" si="4"/>
        <v>69.24000000000001</v>
      </c>
    </row>
    <row r="38" spans="1:6" ht="15">
      <c r="A38" s="6" t="s">
        <v>57</v>
      </c>
      <c r="B38" s="6" t="s">
        <v>54</v>
      </c>
      <c r="C38" s="6" t="s">
        <v>55</v>
      </c>
      <c r="D38" s="2" t="s">
        <v>118</v>
      </c>
      <c r="E38" s="10">
        <v>81.6</v>
      </c>
      <c r="F38" s="9">
        <f>D38*0.8+E38*0.2</f>
        <v>71.52000000000001</v>
      </c>
    </row>
    <row r="39" spans="1:6" ht="15">
      <c r="A39" s="6" t="s">
        <v>59</v>
      </c>
      <c r="B39" s="6" t="s">
        <v>54</v>
      </c>
      <c r="C39" s="6" t="s">
        <v>55</v>
      </c>
      <c r="D39" s="2" t="s">
        <v>0</v>
      </c>
      <c r="E39" s="10">
        <v>84.6</v>
      </c>
      <c r="F39" s="9">
        <f>D39*0.8+E39*0.2</f>
        <v>71.32000000000001</v>
      </c>
    </row>
    <row r="40" spans="1:6" ht="15">
      <c r="A40" s="6" t="s">
        <v>56</v>
      </c>
      <c r="B40" s="6" t="s">
        <v>54</v>
      </c>
      <c r="C40" s="6" t="s">
        <v>55</v>
      </c>
      <c r="D40" s="2" t="s">
        <v>117</v>
      </c>
      <c r="E40" s="10">
        <v>76.6</v>
      </c>
      <c r="F40" s="9">
        <f>D40*0.8+E40*0.2</f>
        <v>71.32</v>
      </c>
    </row>
    <row r="41" spans="1:6" ht="15">
      <c r="A41" s="6" t="s">
        <v>58</v>
      </c>
      <c r="B41" s="6" t="s">
        <v>54</v>
      </c>
      <c r="C41" s="6" t="s">
        <v>55</v>
      </c>
      <c r="D41" s="2" t="s">
        <v>118</v>
      </c>
      <c r="E41" s="10">
        <v>80.4</v>
      </c>
      <c r="F41" s="9">
        <f>D41*0.8+E41*0.2</f>
        <v>71.28</v>
      </c>
    </row>
    <row r="42" spans="1:6" ht="15">
      <c r="A42" s="6" t="s">
        <v>60</v>
      </c>
      <c r="B42" s="6" t="s">
        <v>54</v>
      </c>
      <c r="C42" s="6" t="s">
        <v>55</v>
      </c>
      <c r="D42" s="2" t="s">
        <v>1</v>
      </c>
      <c r="E42" s="10">
        <v>80</v>
      </c>
      <c r="F42" s="9">
        <f>D42*0.8+E42*0.2</f>
        <v>69.6</v>
      </c>
    </row>
    <row r="43" spans="1:6" s="1" customFormat="1" ht="15">
      <c r="A43" s="5" t="s">
        <v>65</v>
      </c>
      <c r="B43" s="5" t="s">
        <v>61</v>
      </c>
      <c r="C43" s="5" t="s">
        <v>62</v>
      </c>
      <c r="D43" s="4" t="s">
        <v>117</v>
      </c>
      <c r="E43" s="9">
        <v>86</v>
      </c>
      <c r="F43" s="9">
        <f aca="true" t="shared" si="5" ref="F43:F49">D43*0.8+E43*0.2</f>
        <v>73.2</v>
      </c>
    </row>
    <row r="44" spans="1:6" s="1" customFormat="1" ht="15">
      <c r="A44" s="5" t="s">
        <v>64</v>
      </c>
      <c r="B44" s="5" t="s">
        <v>61</v>
      </c>
      <c r="C44" s="5" t="s">
        <v>62</v>
      </c>
      <c r="D44" s="4" t="s">
        <v>117</v>
      </c>
      <c r="E44" s="9">
        <v>84.4</v>
      </c>
      <c r="F44" s="9">
        <f t="shared" si="5"/>
        <v>72.88</v>
      </c>
    </row>
    <row r="45" spans="1:6" s="1" customFormat="1" ht="15">
      <c r="A45" s="5" t="s">
        <v>63</v>
      </c>
      <c r="B45" s="5" t="s">
        <v>61</v>
      </c>
      <c r="C45" s="5" t="s">
        <v>62</v>
      </c>
      <c r="D45" s="4" t="s">
        <v>117</v>
      </c>
      <c r="E45" s="9">
        <v>84</v>
      </c>
      <c r="F45" s="9">
        <f t="shared" si="5"/>
        <v>72.8</v>
      </c>
    </row>
    <row r="46" spans="1:6" s="1" customFormat="1" ht="15">
      <c r="A46" s="5" t="s">
        <v>67</v>
      </c>
      <c r="B46" s="5" t="s">
        <v>61</v>
      </c>
      <c r="C46" s="5" t="s">
        <v>62</v>
      </c>
      <c r="D46" s="4" t="s">
        <v>118</v>
      </c>
      <c r="E46" s="9">
        <v>82.3</v>
      </c>
      <c r="F46" s="9">
        <f t="shared" si="5"/>
        <v>71.66</v>
      </c>
    </row>
    <row r="47" spans="1:6" s="1" customFormat="1" ht="15">
      <c r="A47" s="5" t="s">
        <v>68</v>
      </c>
      <c r="B47" s="5" t="s">
        <v>61</v>
      </c>
      <c r="C47" s="5" t="s">
        <v>62</v>
      </c>
      <c r="D47" s="4" t="s">
        <v>0</v>
      </c>
      <c r="E47" s="9">
        <v>83.6</v>
      </c>
      <c r="F47" s="9">
        <f t="shared" si="5"/>
        <v>71.12</v>
      </c>
    </row>
    <row r="48" spans="1:6" s="1" customFormat="1" ht="15">
      <c r="A48" s="5" t="s">
        <v>66</v>
      </c>
      <c r="B48" s="5" t="s">
        <v>61</v>
      </c>
      <c r="C48" s="5" t="s">
        <v>62</v>
      </c>
      <c r="D48" s="4" t="s">
        <v>118</v>
      </c>
      <c r="E48" s="9">
        <v>78.9</v>
      </c>
      <c r="F48" s="9">
        <f t="shared" si="5"/>
        <v>70.98</v>
      </c>
    </row>
    <row r="49" spans="1:6" s="1" customFormat="1" ht="15">
      <c r="A49" s="5" t="s">
        <v>69</v>
      </c>
      <c r="B49" s="5" t="s">
        <v>61</v>
      </c>
      <c r="C49" s="5" t="s">
        <v>62</v>
      </c>
      <c r="D49" s="4" t="s">
        <v>2</v>
      </c>
      <c r="E49" s="9">
        <v>84.9</v>
      </c>
      <c r="F49" s="9">
        <f t="shared" si="5"/>
        <v>69.78</v>
      </c>
    </row>
    <row r="50" spans="1:6" ht="15">
      <c r="A50" s="6" t="s">
        <v>72</v>
      </c>
      <c r="B50" s="6" t="s">
        <v>70</v>
      </c>
      <c r="C50" s="6" t="s">
        <v>71</v>
      </c>
      <c r="D50" s="2" t="s">
        <v>118</v>
      </c>
      <c r="E50" s="10">
        <v>81.4</v>
      </c>
      <c r="F50" s="9">
        <f>D50*0.8+E50*0.2</f>
        <v>71.48</v>
      </c>
    </row>
    <row r="51" spans="1:6" ht="15">
      <c r="A51" s="6" t="s">
        <v>73</v>
      </c>
      <c r="B51" s="6" t="s">
        <v>70</v>
      </c>
      <c r="C51" s="6" t="s">
        <v>71</v>
      </c>
      <c r="D51" s="2" t="s">
        <v>118</v>
      </c>
      <c r="E51" s="10">
        <v>78.6</v>
      </c>
      <c r="F51" s="9">
        <f>D51*0.8+E51*0.2</f>
        <v>70.92</v>
      </c>
    </row>
    <row r="52" spans="1:6" s="1" customFormat="1" ht="15">
      <c r="A52" s="5" t="s">
        <v>78</v>
      </c>
      <c r="B52" s="5" t="s">
        <v>74</v>
      </c>
      <c r="C52" s="5" t="s">
        <v>75</v>
      </c>
      <c r="D52" s="4" t="s">
        <v>114</v>
      </c>
      <c r="E52" s="9">
        <v>81.5</v>
      </c>
      <c r="F52" s="9">
        <f aca="true" t="shared" si="6" ref="F52:F58">D52*0.8+E52*0.2</f>
        <v>76.3</v>
      </c>
    </row>
    <row r="53" spans="1:6" s="1" customFormat="1" ht="15">
      <c r="A53" s="5" t="s">
        <v>77</v>
      </c>
      <c r="B53" s="5" t="s">
        <v>74</v>
      </c>
      <c r="C53" s="5" t="s">
        <v>75</v>
      </c>
      <c r="D53" s="4" t="s">
        <v>114</v>
      </c>
      <c r="E53" s="9">
        <v>77.7</v>
      </c>
      <c r="F53" s="9">
        <f t="shared" si="6"/>
        <v>75.54</v>
      </c>
    </row>
    <row r="54" spans="1:6" s="1" customFormat="1" ht="15">
      <c r="A54" s="5" t="s">
        <v>79</v>
      </c>
      <c r="B54" s="5" t="s">
        <v>74</v>
      </c>
      <c r="C54" s="5" t="s">
        <v>75</v>
      </c>
      <c r="D54" s="4" t="s">
        <v>115</v>
      </c>
      <c r="E54" s="9">
        <v>81</v>
      </c>
      <c r="F54" s="9">
        <f t="shared" si="6"/>
        <v>75.4</v>
      </c>
    </row>
    <row r="55" spans="1:6" s="1" customFormat="1" ht="15">
      <c r="A55" s="5" t="s">
        <v>80</v>
      </c>
      <c r="B55" s="5" t="s">
        <v>74</v>
      </c>
      <c r="C55" s="5" t="s">
        <v>75</v>
      </c>
      <c r="D55" s="4" t="s">
        <v>15</v>
      </c>
      <c r="E55" s="9">
        <v>85</v>
      </c>
      <c r="F55" s="9">
        <f t="shared" si="6"/>
        <v>75.4</v>
      </c>
    </row>
    <row r="56" spans="1:6" s="1" customFormat="1" ht="15">
      <c r="A56" s="5" t="s">
        <v>76</v>
      </c>
      <c r="B56" s="5" t="s">
        <v>74</v>
      </c>
      <c r="C56" s="5" t="s">
        <v>75</v>
      </c>
      <c r="D56" s="4" t="s">
        <v>114</v>
      </c>
      <c r="E56" s="9">
        <v>76.2</v>
      </c>
      <c r="F56" s="9">
        <f t="shared" si="6"/>
        <v>75.24000000000001</v>
      </c>
    </row>
    <row r="57" spans="1:6" s="1" customFormat="1" ht="15">
      <c r="A57" s="5" t="s">
        <v>81</v>
      </c>
      <c r="B57" s="5" t="s">
        <v>74</v>
      </c>
      <c r="C57" s="5" t="s">
        <v>75</v>
      </c>
      <c r="D57" s="4" t="s">
        <v>15</v>
      </c>
      <c r="E57" s="9">
        <v>80.8</v>
      </c>
      <c r="F57" s="9">
        <f t="shared" si="6"/>
        <v>74.56</v>
      </c>
    </row>
    <row r="58" spans="1:6" s="1" customFormat="1" ht="15">
      <c r="A58" s="5" t="s">
        <v>82</v>
      </c>
      <c r="B58" s="5" t="s">
        <v>74</v>
      </c>
      <c r="C58" s="5" t="s">
        <v>75</v>
      </c>
      <c r="D58" s="4" t="s">
        <v>16</v>
      </c>
      <c r="E58" s="9">
        <v>77.7</v>
      </c>
      <c r="F58" s="9">
        <f t="shared" si="6"/>
        <v>73.14</v>
      </c>
    </row>
    <row r="59" spans="1:6" ht="15">
      <c r="A59" s="6" t="s">
        <v>87</v>
      </c>
      <c r="B59" s="6" t="s">
        <v>83</v>
      </c>
      <c r="C59" s="6" t="s">
        <v>84</v>
      </c>
      <c r="D59" s="2" t="s">
        <v>115</v>
      </c>
      <c r="E59" s="10">
        <v>81.8</v>
      </c>
      <c r="F59" s="9">
        <f>D59*0.8+E59*0.2</f>
        <v>75.56</v>
      </c>
    </row>
    <row r="60" spans="1:6" ht="15">
      <c r="A60" s="6" t="s">
        <v>86</v>
      </c>
      <c r="B60" s="6" t="s">
        <v>83</v>
      </c>
      <c r="C60" s="6" t="s">
        <v>84</v>
      </c>
      <c r="D60" s="2" t="s">
        <v>115</v>
      </c>
      <c r="E60" s="10">
        <v>81.6</v>
      </c>
      <c r="F60" s="9">
        <f>D60*0.8+E60*0.2</f>
        <v>75.52000000000001</v>
      </c>
    </row>
    <row r="61" spans="1:6" ht="15">
      <c r="A61" s="6" t="s">
        <v>85</v>
      </c>
      <c r="B61" s="6" t="s">
        <v>83</v>
      </c>
      <c r="C61" s="6" t="s">
        <v>84</v>
      </c>
      <c r="D61" s="2" t="s">
        <v>14</v>
      </c>
      <c r="E61" s="10">
        <v>72.2</v>
      </c>
      <c r="F61" s="9">
        <f>D61*0.8+E61*0.2</f>
        <v>75.24000000000001</v>
      </c>
    </row>
    <row r="62" spans="1:6" ht="15">
      <c r="A62" s="6" t="s">
        <v>88</v>
      </c>
      <c r="B62" s="6" t="s">
        <v>83</v>
      </c>
      <c r="C62" s="6" t="s">
        <v>84</v>
      </c>
      <c r="D62" s="2" t="s">
        <v>15</v>
      </c>
      <c r="E62" s="10">
        <v>83</v>
      </c>
      <c r="F62" s="9">
        <f>D62*0.8+E62*0.2</f>
        <v>75</v>
      </c>
    </row>
    <row r="63" spans="1:6" s="1" customFormat="1" ht="15">
      <c r="A63" s="5" t="s">
        <v>94</v>
      </c>
      <c r="B63" s="5" t="s">
        <v>89</v>
      </c>
      <c r="C63" s="5" t="s">
        <v>90</v>
      </c>
      <c r="D63" s="4" t="s">
        <v>14</v>
      </c>
      <c r="E63" s="9">
        <v>84.74</v>
      </c>
      <c r="F63" s="9">
        <f aca="true" t="shared" si="7" ref="F63:F70">D63*0.8+E63*0.2</f>
        <v>77.748</v>
      </c>
    </row>
    <row r="64" spans="1:6" s="1" customFormat="1" ht="15">
      <c r="A64" s="5" t="s">
        <v>96</v>
      </c>
      <c r="B64" s="5" t="s">
        <v>89</v>
      </c>
      <c r="C64" s="5" t="s">
        <v>90</v>
      </c>
      <c r="D64" s="4" t="s">
        <v>114</v>
      </c>
      <c r="E64" s="9">
        <v>86.6</v>
      </c>
      <c r="F64" s="9">
        <f t="shared" si="7"/>
        <v>77.32</v>
      </c>
    </row>
    <row r="65" spans="1:6" s="1" customFormat="1" ht="15">
      <c r="A65" s="5" t="s">
        <v>91</v>
      </c>
      <c r="B65" s="5" t="s">
        <v>89</v>
      </c>
      <c r="C65" s="5" t="s">
        <v>90</v>
      </c>
      <c r="D65" s="4" t="s">
        <v>113</v>
      </c>
      <c r="E65" s="9">
        <v>78</v>
      </c>
      <c r="F65" s="9">
        <f t="shared" si="7"/>
        <v>77.2</v>
      </c>
    </row>
    <row r="66" spans="1:6" s="1" customFormat="1" ht="15">
      <c r="A66" s="5" t="s">
        <v>93</v>
      </c>
      <c r="B66" s="5" t="s">
        <v>89</v>
      </c>
      <c r="C66" s="5" t="s">
        <v>90</v>
      </c>
      <c r="D66" s="4" t="s">
        <v>14</v>
      </c>
      <c r="E66" s="9">
        <v>77.6</v>
      </c>
      <c r="F66" s="9">
        <f t="shared" si="7"/>
        <v>76.32000000000001</v>
      </c>
    </row>
    <row r="67" spans="1:6" s="1" customFormat="1" ht="15">
      <c r="A67" s="5" t="s">
        <v>97</v>
      </c>
      <c r="B67" s="5" t="s">
        <v>89</v>
      </c>
      <c r="C67" s="5" t="s">
        <v>90</v>
      </c>
      <c r="D67" s="4" t="s">
        <v>114</v>
      </c>
      <c r="E67" s="9">
        <v>81.3</v>
      </c>
      <c r="F67" s="9">
        <f t="shared" si="7"/>
        <v>76.26</v>
      </c>
    </row>
    <row r="68" spans="1:6" s="1" customFormat="1" ht="15">
      <c r="A68" s="5" t="s">
        <v>95</v>
      </c>
      <c r="B68" s="5" t="s">
        <v>89</v>
      </c>
      <c r="C68" s="5" t="s">
        <v>90</v>
      </c>
      <c r="D68" s="4" t="s">
        <v>114</v>
      </c>
      <c r="E68" s="9">
        <v>81.2</v>
      </c>
      <c r="F68" s="9">
        <f t="shared" si="7"/>
        <v>76.24000000000001</v>
      </c>
    </row>
    <row r="69" spans="1:6" s="1" customFormat="1" ht="15">
      <c r="A69" s="5" t="s">
        <v>98</v>
      </c>
      <c r="B69" s="5" t="s">
        <v>89</v>
      </c>
      <c r="C69" s="5" t="s">
        <v>90</v>
      </c>
      <c r="D69" s="4" t="s">
        <v>114</v>
      </c>
      <c r="E69" s="9">
        <v>80.8</v>
      </c>
      <c r="F69" s="9">
        <f t="shared" si="7"/>
        <v>76.16</v>
      </c>
    </row>
    <row r="70" spans="1:6" s="1" customFormat="1" ht="15">
      <c r="A70" s="5" t="s">
        <v>92</v>
      </c>
      <c r="B70" s="5" t="s">
        <v>89</v>
      </c>
      <c r="C70" s="5" t="s">
        <v>90</v>
      </c>
      <c r="D70" s="4" t="s">
        <v>14</v>
      </c>
      <c r="E70" s="9">
        <v>76.6</v>
      </c>
      <c r="F70" s="9">
        <f t="shared" si="7"/>
        <v>76.12</v>
      </c>
    </row>
    <row r="71" spans="1:6" ht="15">
      <c r="A71" s="6" t="s">
        <v>101</v>
      </c>
      <c r="B71" s="6" t="s">
        <v>99</v>
      </c>
      <c r="C71" s="6" t="s">
        <v>100</v>
      </c>
      <c r="D71" s="2" t="s">
        <v>15</v>
      </c>
      <c r="E71" s="10">
        <v>80.8</v>
      </c>
      <c r="F71" s="9">
        <f>D71*0.8+E71*0.2</f>
        <v>74.56</v>
      </c>
    </row>
    <row r="72" spans="1:6" ht="15">
      <c r="A72" s="6" t="s">
        <v>102</v>
      </c>
      <c r="B72" s="6" t="s">
        <v>99</v>
      </c>
      <c r="C72" s="6" t="s">
        <v>100</v>
      </c>
      <c r="D72" s="2" t="s">
        <v>15</v>
      </c>
      <c r="E72" s="10">
        <v>77.4</v>
      </c>
      <c r="F72" s="9">
        <f>D72*0.8+E72*0.2</f>
        <v>73.88000000000001</v>
      </c>
    </row>
    <row r="73" spans="1:6" ht="15">
      <c r="A73" s="6" t="s">
        <v>103</v>
      </c>
      <c r="B73" s="6" t="s">
        <v>99</v>
      </c>
      <c r="C73" s="6" t="s">
        <v>100</v>
      </c>
      <c r="D73" s="2" t="s">
        <v>116</v>
      </c>
      <c r="E73" s="10">
        <v>83.2</v>
      </c>
      <c r="F73" s="9">
        <f>D73*0.8+E73*0.2</f>
        <v>73.44</v>
      </c>
    </row>
    <row r="74" spans="1:6" ht="15">
      <c r="A74" s="6" t="s">
        <v>104</v>
      </c>
      <c r="B74" s="6" t="s">
        <v>99</v>
      </c>
      <c r="C74" s="6" t="s">
        <v>100</v>
      </c>
      <c r="D74" s="2" t="s">
        <v>117</v>
      </c>
      <c r="E74" s="10">
        <v>75.4</v>
      </c>
      <c r="F74" s="9">
        <f>D74*0.8+E74*0.2</f>
        <v>71.08</v>
      </c>
    </row>
    <row r="75" spans="1:6" ht="15">
      <c r="A75" s="6" t="s">
        <v>105</v>
      </c>
      <c r="B75" s="6" t="s">
        <v>99</v>
      </c>
      <c r="C75" s="6" t="s">
        <v>100</v>
      </c>
      <c r="D75" s="2" t="s">
        <v>0</v>
      </c>
      <c r="E75" s="10">
        <v>80.2</v>
      </c>
      <c r="F75" s="9">
        <f>D75*0.8+E75*0.2</f>
        <v>70.44000000000001</v>
      </c>
    </row>
  </sheetData>
  <mergeCells count="1">
    <mergeCell ref="A1:F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2017-07-27T12:33:25Z</cp:lastPrinted>
  <dcterms:created xsi:type="dcterms:W3CDTF">2017-07-21T11:32:57Z</dcterms:created>
  <dcterms:modified xsi:type="dcterms:W3CDTF">2017-08-13T00:59:57Z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