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950" activeTab="0"/>
  </bookViews>
  <sheets>
    <sheet name="随州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潜江">#REF!</definedName>
    <definedName name="神农架">#REF!</definedName>
    <definedName name="十堰">#REF!</definedName>
    <definedName name="随州">'随州'!$A$5:$O$142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<sst xmlns="http://schemas.openxmlformats.org/spreadsheetml/2006/main" count="1152" uniqueCount="642">
  <si>
    <t>招录单位(盖章)：</t>
  </si>
  <si>
    <t>招录职位</t>
  </si>
  <si>
    <t>职位代码</t>
  </si>
  <si>
    <t>招考人数</t>
  </si>
  <si>
    <t>姓名</t>
  </si>
  <si>
    <t>性别</t>
  </si>
  <si>
    <t>准考证号</t>
  </si>
  <si>
    <t>笔试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</si>
  <si>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</si>
  <si>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</si>
  <si>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</si>
  <si>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</si>
  <si>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</si>
  <si>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</si>
  <si>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</si>
  <si>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</si>
  <si>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折算分</t>
  </si>
  <si>
    <t>随州市财政局</t>
  </si>
  <si>
    <t>2002012001001</t>
  </si>
  <si>
    <t>2</t>
  </si>
  <si>
    <t>王蓉蓉</t>
  </si>
  <si>
    <t>女</t>
  </si>
  <si>
    <t>102421603219</t>
  </si>
  <si>
    <t>武汉科技大学</t>
  </si>
  <si>
    <t>无</t>
  </si>
  <si>
    <t>苏讷</t>
  </si>
  <si>
    <t>102426604905</t>
  </si>
  <si>
    <t>湖北工业大学</t>
  </si>
  <si>
    <t>曾都区林业科学研究所</t>
  </si>
  <si>
    <t>男</t>
  </si>
  <si>
    <t>河北工程大学</t>
  </si>
  <si>
    <t>长江大学</t>
  </si>
  <si>
    <t>中南财经政法大学</t>
  </si>
  <si>
    <t>随州市住房和城乡建设委员会1</t>
  </si>
  <si>
    <t>2002012001002</t>
  </si>
  <si>
    <t>李乐乐</t>
  </si>
  <si>
    <t>102424409630</t>
  </si>
  <si>
    <t>河北联合大学轻工学院</t>
  </si>
  <si>
    <t>武汉建设技术发展有限公司</t>
  </si>
  <si>
    <t>曹武</t>
  </si>
  <si>
    <t>102423313707</t>
  </si>
  <si>
    <t>湖北文理学院</t>
  </si>
  <si>
    <t>襄阳市永征房地产开发有限公司</t>
  </si>
  <si>
    <t>武汉工程科技学院</t>
  </si>
  <si>
    <t>随州市交通运输局</t>
  </si>
  <si>
    <t>2002012001003</t>
  </si>
  <si>
    <t>1</t>
  </si>
  <si>
    <t>周榆瑄</t>
  </si>
  <si>
    <t>102424412519</t>
  </si>
  <si>
    <t>江汉大学文理学院</t>
  </si>
  <si>
    <t>随州市曾都区洛阳镇君子山村</t>
  </si>
  <si>
    <t>随州市水利局</t>
  </si>
  <si>
    <t>2002012001004</t>
  </si>
  <si>
    <t>陈超</t>
  </si>
  <si>
    <t>102422004416</t>
  </si>
  <si>
    <t>三峡大学</t>
  </si>
  <si>
    <t>中国葛洲坝集团第五工程有限公司</t>
  </si>
  <si>
    <t>需经常外出</t>
  </si>
  <si>
    <t>随州市司法局</t>
  </si>
  <si>
    <t>2002012001006</t>
  </si>
  <si>
    <t>颜焱</t>
  </si>
  <si>
    <t>102426203802</t>
  </si>
  <si>
    <t>湖北民族学院</t>
  </si>
  <si>
    <t>湖北省随县柳林镇人民政府</t>
  </si>
  <si>
    <t>湖北工程学院</t>
  </si>
  <si>
    <t>随州市粮食局</t>
  </si>
  <si>
    <t>2002012001007</t>
  </si>
  <si>
    <t>周童玲</t>
  </si>
  <si>
    <t>102422305223</t>
  </si>
  <si>
    <t>湖北师范大学</t>
  </si>
  <si>
    <t>中国工商银行随州广水中山支行</t>
  </si>
  <si>
    <t>随州市林业局</t>
  </si>
  <si>
    <t>2002012001008</t>
  </si>
  <si>
    <t>杨柳</t>
  </si>
  <si>
    <t>102421503929</t>
  </si>
  <si>
    <t>武汉生物工程学院</t>
  </si>
  <si>
    <t>随县风景园林管理局</t>
  </si>
  <si>
    <t>周圆</t>
  </si>
  <si>
    <t>102425513102</t>
  </si>
  <si>
    <t>华中农业大学</t>
  </si>
  <si>
    <t>襄阳市襄城区真武山街道办事处</t>
  </si>
  <si>
    <t>随州市物价局</t>
  </si>
  <si>
    <t>2002012001009</t>
  </si>
  <si>
    <t>姚玲</t>
  </si>
  <si>
    <t>102423621515</t>
  </si>
  <si>
    <t>南开大学</t>
  </si>
  <si>
    <t>随州市人民政府法制办公室</t>
  </si>
  <si>
    <t>2002012001010</t>
  </si>
  <si>
    <t>李奕甫</t>
  </si>
  <si>
    <t>102426807911</t>
  </si>
  <si>
    <t>华中科技大学</t>
  </si>
  <si>
    <t>湖北警官学院</t>
  </si>
  <si>
    <t>湖北经济学院</t>
  </si>
  <si>
    <t>随州市工商局消费者权益保护分局</t>
  </si>
  <si>
    <t>2002012001012</t>
  </si>
  <si>
    <t>叶凌宇</t>
  </si>
  <si>
    <t>102423504102</t>
  </si>
  <si>
    <t>武汉大学</t>
  </si>
  <si>
    <t>宜城市产品质量监督检验所</t>
  </si>
  <si>
    <t>武汉纺织大学</t>
  </si>
  <si>
    <t>随州市工商局市场主体信用监管分局</t>
  </si>
  <si>
    <t>2002012001013</t>
  </si>
  <si>
    <t>孔晓</t>
  </si>
  <si>
    <t>102421710020</t>
  </si>
  <si>
    <t>武昌理工学院</t>
  </si>
  <si>
    <t>随州市工商局</t>
  </si>
  <si>
    <t>随州市食品药品监督管理局高新技术产业园区分局</t>
  </si>
  <si>
    <t>2002012001014</t>
  </si>
  <si>
    <t>吴晓昧</t>
  </si>
  <si>
    <t>102425705317</t>
  </si>
  <si>
    <t>武汉轻工大学</t>
  </si>
  <si>
    <t>随州市淅河一中</t>
  </si>
  <si>
    <t>武汉理工大学</t>
  </si>
  <si>
    <t>淅河镇食品药品监督管理所</t>
  </si>
  <si>
    <t>2002012001015</t>
  </si>
  <si>
    <t>李玉叶</t>
  </si>
  <si>
    <t>102425601007</t>
  </si>
  <si>
    <t>江南大学</t>
  </si>
  <si>
    <t>江南影视艺术职业学院</t>
  </si>
  <si>
    <t>随州市供销社</t>
  </si>
  <si>
    <t>2002012001016</t>
  </si>
  <si>
    <t>严格</t>
  </si>
  <si>
    <t>102421205528</t>
  </si>
  <si>
    <t>武汉晴川学院</t>
  </si>
  <si>
    <t>湖北省随州高新区熊家社区</t>
  </si>
  <si>
    <t>武昌首义学院</t>
  </si>
  <si>
    <t>随州市机关事务管理局</t>
  </si>
  <si>
    <t>2002012001017</t>
  </si>
  <si>
    <t>刘洋</t>
  </si>
  <si>
    <t>102423811823</t>
  </si>
  <si>
    <t>湖北省谷城县史志办公室</t>
  </si>
  <si>
    <t>随州市社会保险局</t>
  </si>
  <si>
    <t>2002012001018</t>
  </si>
  <si>
    <t>陈奕廷</t>
  </si>
  <si>
    <t>102423507515</t>
  </si>
  <si>
    <t>湖北大学知行学院</t>
  </si>
  <si>
    <t>随州市劳动就业管理局</t>
  </si>
  <si>
    <t>2002012001019</t>
  </si>
  <si>
    <t>张琦</t>
  </si>
  <si>
    <t>102426205605</t>
  </si>
  <si>
    <t>泉州师范学院</t>
  </si>
  <si>
    <t>湖北省随州市随县澴潭镇人民政府</t>
  </si>
  <si>
    <t xml:space="preserve">
</t>
  </si>
  <si>
    <t>海南大学</t>
  </si>
  <si>
    <t>随州市园林局</t>
  </si>
  <si>
    <t>2002012001020</t>
  </si>
  <si>
    <t>何烨辉</t>
  </si>
  <si>
    <t>102426501314</t>
  </si>
  <si>
    <t>湖北民族学院科技学院</t>
  </si>
  <si>
    <t>深圳市翔飞达园林景观工程有限公司</t>
  </si>
  <si>
    <t>随州市房产管理局</t>
  </si>
  <si>
    <t>2002012001021</t>
  </si>
  <si>
    <t>3</t>
  </si>
  <si>
    <t>金旭</t>
  </si>
  <si>
    <t>102424901427</t>
  </si>
  <si>
    <t>陈欢欢</t>
  </si>
  <si>
    <t>102422210912</t>
  </si>
  <si>
    <t>随县工商局洪山工商所</t>
  </si>
  <si>
    <t>李硕</t>
  </si>
  <si>
    <t>102422302414</t>
  </si>
  <si>
    <t>武汉工程大学</t>
  </si>
  <si>
    <t>随州市非税收入管理局</t>
  </si>
  <si>
    <t>2002012001022</t>
  </si>
  <si>
    <t>田雨薇</t>
  </si>
  <si>
    <t>102426004122</t>
  </si>
  <si>
    <t>中国电信股份有限公司随州分公司</t>
  </si>
  <si>
    <t>湖北大学</t>
  </si>
  <si>
    <t>随州市农业行政执法支 队</t>
  </si>
  <si>
    <t>2002012001023</t>
  </si>
  <si>
    <t>李自来</t>
  </si>
  <si>
    <t>102423502304</t>
  </si>
  <si>
    <t>河北农业大学</t>
  </si>
  <si>
    <t>随州市邮政管理局</t>
  </si>
  <si>
    <t>随州市蔬菜办公室</t>
  </si>
  <si>
    <t>2002012001024</t>
  </si>
  <si>
    <t>刘婷婷</t>
  </si>
  <si>
    <t>102426802609</t>
  </si>
  <si>
    <t>中国农业银行股份有限公司湖北随县支行</t>
  </si>
  <si>
    <t>随州市城市社会经济调查队</t>
  </si>
  <si>
    <t>2002012001025</t>
  </si>
  <si>
    <t>刘义圆</t>
  </si>
  <si>
    <t>102424306429</t>
  </si>
  <si>
    <t>武汉鑫钱源科技有限公司</t>
  </si>
  <si>
    <t>需经常出差和下乡</t>
  </si>
  <si>
    <t>随州市大洪山风景名胜区林 业 局1</t>
  </si>
  <si>
    <t>2002012001026</t>
  </si>
  <si>
    <t>余泽胜</t>
  </si>
  <si>
    <t>102423613528</t>
  </si>
  <si>
    <t>需经常在深山野外工作</t>
  </si>
  <si>
    <t>随州市大洪山风景名胜区林 业 局2</t>
  </si>
  <si>
    <t>2002012001027</t>
  </si>
  <si>
    <t>余金萍</t>
  </si>
  <si>
    <t>102423107913</t>
  </si>
  <si>
    <t>商丘师范学院</t>
  </si>
  <si>
    <t>新乡市红旗区实验小学</t>
  </si>
  <si>
    <t>武汉工商学院</t>
  </si>
  <si>
    <t>随州市住房和城乡建设委员会2</t>
  </si>
  <si>
    <t>2002012001028</t>
  </si>
  <si>
    <t>倪明</t>
  </si>
  <si>
    <t>102421603319</t>
  </si>
  <si>
    <t>广东警官学院</t>
  </si>
  <si>
    <t>随州市曾都区洛阳镇胡家河村</t>
  </si>
  <si>
    <t>中共随州市委老干部局</t>
  </si>
  <si>
    <t>2002012001029</t>
  </si>
  <si>
    <t>骆祎琛</t>
  </si>
  <si>
    <t>102426302123</t>
  </si>
  <si>
    <t>中央广播电视大学</t>
  </si>
  <si>
    <t>黄小庆</t>
  </si>
  <si>
    <t>102423700413</t>
  </si>
  <si>
    <t>海南师范大学</t>
  </si>
  <si>
    <t>随县新街镇人民政府</t>
  </si>
  <si>
    <t>中共随州市委党校</t>
  </si>
  <si>
    <t>2002012001030</t>
  </si>
  <si>
    <t>夏雨薇</t>
  </si>
  <si>
    <t>102425915808</t>
  </si>
  <si>
    <t>湖北经济学院法商学院</t>
  </si>
  <si>
    <t>湖北省随州市曾都区南郊办事处茶庵社区</t>
  </si>
  <si>
    <t>张公雷</t>
  </si>
  <si>
    <t>102423510618</t>
  </si>
  <si>
    <t>桂林电子科技大学</t>
  </si>
  <si>
    <t>农行湖北省随州市分行</t>
  </si>
  <si>
    <t>随州市档案局</t>
  </si>
  <si>
    <t>2002012001031</t>
  </si>
  <si>
    <t>杨晓艳</t>
  </si>
  <si>
    <t>102426005203</t>
  </si>
  <si>
    <t>华中师范大学</t>
  </si>
  <si>
    <t>曾都区医疗保险局</t>
  </si>
  <si>
    <t>徐春燕</t>
  </si>
  <si>
    <t>102424711913</t>
  </si>
  <si>
    <t>汉十高速</t>
  </si>
  <si>
    <t>文华学院</t>
  </si>
  <si>
    <t>随州市红十字会</t>
  </si>
  <si>
    <t>2002012001032</t>
  </si>
  <si>
    <t>汪海啸</t>
  </si>
  <si>
    <t>102421409206</t>
  </si>
  <si>
    <t>延边大学</t>
  </si>
  <si>
    <t>随州市桐柏山太白顶风景名胜区管理委员会</t>
  </si>
  <si>
    <t>随州市中级人民法院</t>
  </si>
  <si>
    <t>2002012001033</t>
  </si>
  <si>
    <t>叶江端</t>
  </si>
  <si>
    <t>102425911023</t>
  </si>
  <si>
    <t>武汉传媒学院</t>
  </si>
  <si>
    <t>湖北省标准化与质量研究院</t>
  </si>
  <si>
    <t>2002012001034</t>
  </si>
  <si>
    <t>曾都区卫生和计划生育局1</t>
  </si>
  <si>
    <t>2002012002001</t>
  </si>
  <si>
    <t>钦莎莎</t>
  </si>
  <si>
    <t>102422610705</t>
  </si>
  <si>
    <t>南华大学医学院</t>
  </si>
  <si>
    <t>曾都区卫生和计划生育局2</t>
  </si>
  <si>
    <t>2002012002002</t>
  </si>
  <si>
    <t>周名楷</t>
  </si>
  <si>
    <t>102426703413</t>
  </si>
  <si>
    <t>曾都区经济和信息化局</t>
  </si>
  <si>
    <t>2002012002003</t>
  </si>
  <si>
    <t>朱李丹</t>
  </si>
  <si>
    <t>102422109322</t>
  </si>
  <si>
    <t>扬州大学</t>
  </si>
  <si>
    <t>汉口学院</t>
  </si>
  <si>
    <t>曾都区司法局乡镇司法所</t>
  </si>
  <si>
    <t>2002012002005</t>
  </si>
  <si>
    <t>马贻圣</t>
  </si>
  <si>
    <t>102420704104</t>
  </si>
  <si>
    <t>刘军</t>
  </si>
  <si>
    <t>102424709419</t>
  </si>
  <si>
    <t>河南农业大学</t>
  </si>
  <si>
    <t>李志政</t>
  </si>
  <si>
    <t>102426303809</t>
  </si>
  <si>
    <t>东北师范大学</t>
  </si>
  <si>
    <t>曾都区畜牧兽医特产局1</t>
  </si>
  <si>
    <t>2002012002008</t>
  </si>
  <si>
    <t>朱晓玲</t>
  </si>
  <si>
    <t>102421502613</t>
  </si>
  <si>
    <t>新疆伊犁师范学院</t>
  </si>
  <si>
    <t>小林镇中心学校</t>
  </si>
  <si>
    <t>曾都区畜牧兽医特产局2</t>
  </si>
  <si>
    <t>2002012002009</t>
  </si>
  <si>
    <t>华卉</t>
  </si>
  <si>
    <t>102423002401</t>
  </si>
  <si>
    <t>上海建桥学院</t>
  </si>
  <si>
    <t>武汉东湖学院</t>
  </si>
  <si>
    <t>曾都区政府机关事务管理局</t>
  </si>
  <si>
    <t>2002012002010</t>
  </si>
  <si>
    <t>苏琛博</t>
  </si>
  <si>
    <t>102423611218</t>
  </si>
  <si>
    <t>随州市曾都区淅河镇财政所</t>
  </si>
  <si>
    <t>程力专用汽车股份有限公司</t>
  </si>
  <si>
    <t>曾都区招商局(外事侨务旅游局)</t>
  </si>
  <si>
    <t>2002012002011</t>
  </si>
  <si>
    <t>丁巧君</t>
  </si>
  <si>
    <t>102421810617</t>
  </si>
  <si>
    <t>曾都区军队转业干部自主择业服务中心</t>
  </si>
  <si>
    <t>2002012002012</t>
  </si>
  <si>
    <t>刘亚楠</t>
  </si>
  <si>
    <t>102422300128</t>
  </si>
  <si>
    <t>随州市城乡网格化建设管理中心</t>
  </si>
  <si>
    <t>曾都区工商局万店工商所1</t>
  </si>
  <si>
    <t>2002012002013</t>
  </si>
  <si>
    <t>周杨</t>
  </si>
  <si>
    <t>102423617419</t>
  </si>
  <si>
    <t>基层一线执法岗位</t>
  </si>
  <si>
    <t>曾都区工商局万店工商所2</t>
  </si>
  <si>
    <t>2002012002014</t>
  </si>
  <si>
    <t>谌秋彤</t>
  </si>
  <si>
    <t>102423419409</t>
  </si>
  <si>
    <t>湖北工程学院新技术学院</t>
  </si>
  <si>
    <t>湖北省随州市曾都区万店镇九里岗村村委会</t>
  </si>
  <si>
    <t>曾都区工商局何店工商所</t>
  </si>
  <si>
    <t>2002012002015</t>
  </si>
  <si>
    <t>桂玉洁</t>
  </si>
  <si>
    <t>102421507102</t>
  </si>
  <si>
    <t>曾都区工商局府河工商所1</t>
  </si>
  <si>
    <t>2002012002016</t>
  </si>
  <si>
    <t>郭娇</t>
  </si>
  <si>
    <t>102426304602</t>
  </si>
  <si>
    <t>曾都区工商局府河工商所2</t>
  </si>
  <si>
    <t>2002012002017</t>
  </si>
  <si>
    <t>周正</t>
  </si>
  <si>
    <t>102421601005</t>
  </si>
  <si>
    <t>代彦</t>
  </si>
  <si>
    <t>102423003824</t>
  </si>
  <si>
    <t>曾都区工商局府河工商所3</t>
  </si>
  <si>
    <t>2002012002018</t>
  </si>
  <si>
    <t>张继文</t>
  </si>
  <si>
    <t>102421606405</t>
  </si>
  <si>
    <t>湖北汽车工业学院</t>
  </si>
  <si>
    <t>曾都区工商局洛阳工商所1</t>
  </si>
  <si>
    <t>2002012002019</t>
  </si>
  <si>
    <t>江思灵</t>
  </si>
  <si>
    <t>102423701110</t>
  </si>
  <si>
    <t>曾都区工商局洛阳工商所2</t>
  </si>
  <si>
    <t>2002012002020</t>
  </si>
  <si>
    <t>周威</t>
  </si>
  <si>
    <t>102425101129</t>
  </si>
  <si>
    <t>湖北梯田文化有限公司</t>
  </si>
  <si>
    <t>曾都区乡镇(办事处)</t>
  </si>
  <si>
    <t>2002012002021</t>
  </si>
  <si>
    <t>张高原</t>
  </si>
  <si>
    <t>102425809222</t>
  </si>
  <si>
    <t>李宇轩</t>
  </si>
  <si>
    <t>102421206008</t>
  </si>
  <si>
    <t>蒋言慧</t>
  </si>
  <si>
    <t>102422006613</t>
  </si>
  <si>
    <t>2002012002022</t>
  </si>
  <si>
    <t>李帅</t>
  </si>
  <si>
    <t>102421205514</t>
  </si>
  <si>
    <t>湖北中石化随县公司</t>
  </si>
  <si>
    <t>张轩</t>
  </si>
  <si>
    <t>102426807903</t>
  </si>
  <si>
    <t>随州市曾都区南郊朱家湾居委会</t>
  </si>
  <si>
    <t>黄立功</t>
  </si>
  <si>
    <t>102425808910</t>
  </si>
  <si>
    <t>随州市曾都区何店镇桂华村</t>
  </si>
  <si>
    <t>2002012002023</t>
  </si>
  <si>
    <t>纪鑫</t>
  </si>
  <si>
    <t>102424308520</t>
  </si>
  <si>
    <t>刘京京</t>
  </si>
  <si>
    <t>102426406510</t>
  </si>
  <si>
    <t>山东财经大学</t>
  </si>
  <si>
    <t>易韵笛</t>
  </si>
  <si>
    <t>102424901205</t>
  </si>
  <si>
    <t>青海大学</t>
  </si>
  <si>
    <t>曾都区红十字会</t>
  </si>
  <si>
    <t>2002012002024</t>
  </si>
  <si>
    <t>黄欣然</t>
  </si>
  <si>
    <t>102425510514</t>
  </si>
  <si>
    <t>香港城市大学</t>
  </si>
  <si>
    <t>曾都区档案局</t>
  </si>
  <si>
    <t>2002012002025</t>
  </si>
  <si>
    <t>孙孟贤</t>
  </si>
  <si>
    <t>102420706425</t>
  </si>
  <si>
    <t>长沙理工大学城南学院</t>
  </si>
  <si>
    <t>曾都区老干部活动中心</t>
  </si>
  <si>
    <t>2002012002026</t>
  </si>
  <si>
    <t>盛畅</t>
  </si>
  <si>
    <t>102426701322</t>
  </si>
  <si>
    <t>曾都区休干管理所</t>
  </si>
  <si>
    <t>2002012002027</t>
  </si>
  <si>
    <t>刘蕾</t>
  </si>
  <si>
    <t>102424900524</t>
  </si>
  <si>
    <t>田静</t>
  </si>
  <si>
    <t>102425400127</t>
  </si>
  <si>
    <t>武汉华夏理工学院</t>
  </si>
  <si>
    <t>2002012002028</t>
  </si>
  <si>
    <t>赵潞溱</t>
  </si>
  <si>
    <t>102424305411</t>
  </si>
  <si>
    <t xml:space="preserve"> </t>
  </si>
  <si>
    <t>曾都区人民法院</t>
  </si>
  <si>
    <t>2002012002029</t>
  </si>
  <si>
    <t>吴亚东</t>
  </si>
  <si>
    <t>黄冈师范学院</t>
  </si>
  <si>
    <t>曾都区人民检察院</t>
  </si>
  <si>
    <t>2002012002030</t>
  </si>
  <si>
    <t>宋静媛</t>
  </si>
  <si>
    <t>102423704120</t>
  </si>
  <si>
    <t>精伦电子股份有限公司</t>
  </si>
  <si>
    <t>2002012002031</t>
  </si>
  <si>
    <t>罗松竹</t>
  </si>
  <si>
    <t>102426211609</t>
  </si>
  <si>
    <t>随州市随县安居镇黄家寨村</t>
  </si>
  <si>
    <t>王毅</t>
  </si>
  <si>
    <t>102060308102</t>
  </si>
  <si>
    <t>中南财经政法大学武汉学院</t>
  </si>
  <si>
    <t>广水市房产管理局1</t>
  </si>
  <si>
    <t>2002012003001</t>
  </si>
  <si>
    <t>黄欢欢</t>
  </si>
  <si>
    <t>102421103619</t>
  </si>
  <si>
    <t>广水市房产管理局2</t>
  </si>
  <si>
    <t>2002012003002</t>
  </si>
  <si>
    <t>徐艳艳</t>
  </si>
  <si>
    <t>102420108614</t>
  </si>
  <si>
    <t>曲阜师范大学</t>
  </si>
  <si>
    <t>广水市实验高中</t>
  </si>
  <si>
    <t>广水市供销合作社联合社1</t>
  </si>
  <si>
    <t>2002012003003</t>
  </si>
  <si>
    <t>吴梦君</t>
  </si>
  <si>
    <t>102423107626</t>
  </si>
  <si>
    <t>广水市供销合作社联合社2</t>
  </si>
  <si>
    <t>2002012003004</t>
  </si>
  <si>
    <t>胡耀月</t>
  </si>
  <si>
    <t>102420602924</t>
  </si>
  <si>
    <t>广水市粮食局</t>
  </si>
  <si>
    <t>2002012003005</t>
  </si>
  <si>
    <t>方冰</t>
  </si>
  <si>
    <t>102425912305</t>
  </si>
  <si>
    <t>广水市农村经营管理局</t>
  </si>
  <si>
    <t>2002012003006</t>
  </si>
  <si>
    <t>代惠</t>
  </si>
  <si>
    <t>102426702826</t>
  </si>
  <si>
    <t>武汉金必达财务管理咨询公司</t>
  </si>
  <si>
    <t>裴晨</t>
  </si>
  <si>
    <t>102425407627</t>
  </si>
  <si>
    <t>武汉学院</t>
  </si>
  <si>
    <t>广水市老龄工作委员会办公室</t>
  </si>
  <si>
    <t>2002012003007</t>
  </si>
  <si>
    <t>王新</t>
  </si>
  <si>
    <t>102423807709</t>
  </si>
  <si>
    <t>广水市人民政府办公室调研科</t>
  </si>
  <si>
    <t>广水市乡镇（街道）</t>
  </si>
  <si>
    <t>2002012003008</t>
  </si>
  <si>
    <t>毛银平</t>
  </si>
  <si>
    <t>102425405829</t>
  </si>
  <si>
    <t>安徽大学</t>
  </si>
  <si>
    <t>周奥</t>
  </si>
  <si>
    <t>102422610824</t>
  </si>
  <si>
    <t>湖北省随州市广水市长岭镇联合村</t>
  </si>
  <si>
    <t>邹凯</t>
  </si>
  <si>
    <t>102426406620</t>
  </si>
  <si>
    <t>安阳工学院</t>
  </si>
  <si>
    <t>河南省信阳市浉河区五里墩办事处</t>
  </si>
  <si>
    <t>2002012003009</t>
  </si>
  <si>
    <t>赖妍</t>
  </si>
  <si>
    <t>102423502004</t>
  </si>
  <si>
    <t>湖北省随州市广水市应山街道办事处八一村</t>
  </si>
  <si>
    <t>2002012003010</t>
  </si>
  <si>
    <t>李鸣</t>
  </si>
  <si>
    <t>102425400519</t>
  </si>
  <si>
    <t>杨颖</t>
  </si>
  <si>
    <t>102424708726</t>
  </si>
  <si>
    <t>随县水利局</t>
  </si>
  <si>
    <t>2002012004001</t>
  </si>
  <si>
    <t>黄瑞</t>
  </si>
  <si>
    <t>102424307820</t>
  </si>
  <si>
    <t>三峡大学科技学院</t>
  </si>
  <si>
    <t>随县财政局</t>
  </si>
  <si>
    <t>2002012004002</t>
  </si>
  <si>
    <t>李妳</t>
  </si>
  <si>
    <t>102424200801</t>
  </si>
  <si>
    <t>悉尼大学</t>
  </si>
  <si>
    <t>2002012004003</t>
  </si>
  <si>
    <t>陆雪</t>
  </si>
  <si>
    <t>102424009403</t>
  </si>
  <si>
    <t>随县社会养老保险局</t>
  </si>
  <si>
    <t>2002012004004</t>
  </si>
  <si>
    <t>熊安然</t>
  </si>
  <si>
    <t>102426804708</t>
  </si>
  <si>
    <t>曾都区洛阳镇王家桥村委会</t>
  </si>
  <si>
    <t>随县经济和信息化局</t>
  </si>
  <si>
    <t>2002012004005</t>
  </si>
  <si>
    <t>蒯仁军</t>
  </si>
  <si>
    <t>102424115505</t>
  </si>
  <si>
    <t>2002012004006</t>
  </si>
  <si>
    <t>刘智君</t>
  </si>
  <si>
    <t>102423106810</t>
  </si>
  <si>
    <t>湖北省随州市曾都区洛阳镇同兴村</t>
  </si>
  <si>
    <t>此岗位经常下乡。</t>
  </si>
  <si>
    <t>随县人民法院</t>
  </si>
  <si>
    <t>2002012004007</t>
  </si>
  <si>
    <t>4</t>
  </si>
  <si>
    <t>魏文杰</t>
  </si>
  <si>
    <t>102423612208</t>
  </si>
  <si>
    <t>姜涛</t>
  </si>
  <si>
    <t>102423613903</t>
  </si>
  <si>
    <t>张洋</t>
  </si>
  <si>
    <t>102426603112</t>
  </si>
  <si>
    <t>中国人民公安大学</t>
  </si>
  <si>
    <t>倪锐</t>
  </si>
  <si>
    <t>102423003926</t>
  </si>
  <si>
    <t>河南省邓州市水利局</t>
  </si>
  <si>
    <t>2002012004008</t>
  </si>
  <si>
    <t>张维</t>
  </si>
  <si>
    <t>102426210624</t>
  </si>
  <si>
    <t>华北科技学院</t>
  </si>
  <si>
    <t>廖禹召</t>
  </si>
  <si>
    <t>102423504709</t>
  </si>
  <si>
    <t>2002012004009</t>
  </si>
  <si>
    <t>付学正</t>
  </si>
  <si>
    <t>102424407725</t>
  </si>
  <si>
    <t>甘肃政法学院</t>
  </si>
  <si>
    <t>刘盼盼</t>
  </si>
  <si>
    <t>102423612402</t>
  </si>
  <si>
    <t>河北科技师范学院</t>
  </si>
  <si>
    <t>随县人民检察院</t>
  </si>
  <si>
    <t>2002012004010</t>
  </si>
  <si>
    <t>彭晓明</t>
  </si>
  <si>
    <t>102421504325</t>
  </si>
  <si>
    <t>郑州大学</t>
  </si>
  <si>
    <t>随县农村党员干部现代远程教育办公室</t>
  </si>
  <si>
    <t>2002012004011</t>
  </si>
  <si>
    <t>毛凯</t>
  </si>
  <si>
    <t>102421601129</t>
  </si>
  <si>
    <t>经常携带摄像机等大型器材下乡</t>
  </si>
  <si>
    <t>随县高城镇人民政府</t>
  </si>
  <si>
    <t>2002012004012</t>
  </si>
  <si>
    <t>何成臣</t>
  </si>
  <si>
    <t>102421501210</t>
  </si>
  <si>
    <t>西安工业大学北方信息工程学院</t>
  </si>
  <si>
    <t>随县公共资源交易中心</t>
  </si>
  <si>
    <t>王倩文</t>
  </si>
  <si>
    <t>102426201927</t>
  </si>
  <si>
    <t>随县殷店镇人民政府</t>
  </si>
  <si>
    <t>2002012004013</t>
  </si>
  <si>
    <t>万昊</t>
  </si>
  <si>
    <t>102424617202</t>
  </si>
  <si>
    <t>潘强</t>
  </si>
  <si>
    <t>102426804101</t>
  </si>
  <si>
    <t>江俐拉</t>
  </si>
  <si>
    <t>102425101522</t>
  </si>
  <si>
    <t>2002012004014</t>
  </si>
  <si>
    <t>彭雪梅</t>
  </si>
  <si>
    <t>102424404023</t>
  </si>
  <si>
    <t>张又予</t>
  </si>
  <si>
    <t>102424617701</t>
  </si>
  <si>
    <t>随县淮河镇人民政府</t>
  </si>
  <si>
    <t>2002012004015</t>
  </si>
  <si>
    <t>程科</t>
  </si>
  <si>
    <t>102423618326</t>
  </si>
  <si>
    <t>长春工业大学人文信息学院</t>
  </si>
  <si>
    <t>随州太平人寿保险公司</t>
  </si>
  <si>
    <t>蒋学仕</t>
  </si>
  <si>
    <t>102426604812</t>
  </si>
  <si>
    <t>长沙理工大学</t>
  </si>
  <si>
    <t>随县高城镇人力资源和社会保障服务中心</t>
  </si>
  <si>
    <t>2002012004016</t>
  </si>
  <si>
    <t>郑加正</t>
  </si>
  <si>
    <t>102423809503</t>
  </si>
  <si>
    <t>随州市随县长岗镇人社中心</t>
  </si>
  <si>
    <t>随县吴山镇人民政府</t>
  </si>
  <si>
    <t>2002012004017</t>
  </si>
  <si>
    <t>夏炎炎</t>
  </si>
  <si>
    <t>102423619330</t>
  </si>
  <si>
    <t>红河学院</t>
  </si>
  <si>
    <t>闻梓淳</t>
  </si>
  <si>
    <t>102425914701</t>
  </si>
  <si>
    <t>2002012004018</t>
  </si>
  <si>
    <t>刘浏</t>
  </si>
  <si>
    <t>102421707505</t>
  </si>
  <si>
    <t>南京农业大学</t>
  </si>
  <si>
    <t>湖北省随州市曾都区万店镇龙头湾村村委会</t>
  </si>
  <si>
    <t>随县唐县镇人民政府</t>
  </si>
  <si>
    <t>2002012004019</t>
  </si>
  <si>
    <t>柏雪</t>
  </si>
  <si>
    <t>102424200904</t>
  </si>
  <si>
    <t>长春大学</t>
  </si>
  <si>
    <t>方胤越</t>
  </si>
  <si>
    <t>102423619520</t>
  </si>
  <si>
    <t>2002012004020</t>
  </si>
  <si>
    <t>张晨</t>
  </si>
  <si>
    <t>102421503015</t>
  </si>
  <si>
    <t>曾都区农业技术推广中心</t>
  </si>
  <si>
    <t>孙祥</t>
  </si>
  <si>
    <t>102424513021</t>
  </si>
  <si>
    <t>随县人力资源和社会保障局</t>
  </si>
  <si>
    <t>随县洪山镇人民政府</t>
  </si>
  <si>
    <t>2002012004021</t>
  </si>
  <si>
    <t>叶婧铭</t>
  </si>
  <si>
    <t>102426607906</t>
  </si>
  <si>
    <t>102424412327</t>
  </si>
  <si>
    <t>2002012005001</t>
  </si>
  <si>
    <t>赵品强</t>
  </si>
  <si>
    <t>101427206603</t>
  </si>
  <si>
    <t>随州市曾都区洛阳镇龚店村</t>
  </si>
  <si>
    <t>在本机关（单位）最低服务5年</t>
  </si>
  <si>
    <t>随州市公安局曾都区分局</t>
  </si>
  <si>
    <t>2002012006001</t>
  </si>
  <si>
    <t>王莹婷</t>
  </si>
  <si>
    <t>102420102718</t>
  </si>
  <si>
    <t>新疆艺术学院</t>
  </si>
  <si>
    <t>随州市公安局高新园区分局</t>
  </si>
  <si>
    <t>2002012006005</t>
  </si>
  <si>
    <t>王波</t>
  </si>
  <si>
    <t>102426607618</t>
  </si>
  <si>
    <t>武汉天维尔科技有限公司</t>
  </si>
  <si>
    <t xml:space="preserve"> 在本机关（单位）最低服务5年</t>
  </si>
  <si>
    <t>广水市公安局</t>
  </si>
  <si>
    <t>2002012006006</t>
  </si>
  <si>
    <t>徐雯雯</t>
  </si>
  <si>
    <t>102426003302</t>
  </si>
  <si>
    <t>在本机关最低服务5年。</t>
  </si>
  <si>
    <t>2002012006007</t>
  </si>
  <si>
    <t>汪岩</t>
  </si>
  <si>
    <t>102420602816</t>
  </si>
  <si>
    <t>信阳师范学院</t>
  </si>
  <si>
    <t xml:space="preserve"> 在本机关最低服务5年。</t>
  </si>
  <si>
    <t>随县公安局</t>
  </si>
  <si>
    <t>2002012007001</t>
  </si>
  <si>
    <t>刘朝霖</t>
  </si>
  <si>
    <t>103420205601</t>
  </si>
  <si>
    <t>2002012007002</t>
  </si>
  <si>
    <t>夏雨坤</t>
  </si>
  <si>
    <t>103420204406</t>
  </si>
  <si>
    <t>2002012007003</t>
  </si>
  <si>
    <t>何思远</t>
  </si>
  <si>
    <t>103420505623</t>
  </si>
  <si>
    <t>河南警察学院</t>
  </si>
  <si>
    <t>2002012007004</t>
  </si>
  <si>
    <t>徐子秋</t>
  </si>
  <si>
    <t>103420502513</t>
  </si>
  <si>
    <t>随州市随县人民政府办公室</t>
  </si>
  <si>
    <t>说明：1、面向“三支一扶”等大学生服务基层四项目人员招考的职位须填写“四项目人员”栏目，项目类别按照“三支一扶（含特岗教师）”、“西部计划志愿者”、“大学生村官”填写； 2、遴选选调生的职位在备注栏注明“选调生”； 3、资格审查阶段递补入围人员在备注栏填写“递补”。</t>
  </si>
  <si>
    <t>成绩排名</t>
  </si>
  <si>
    <t xml:space="preserve">      随州市2017年度考试录用公务员体检人员名单</t>
  </si>
  <si>
    <t>随县经济和信息化局</t>
  </si>
  <si>
    <t>皮广益</t>
  </si>
  <si>
    <t>102426600805</t>
  </si>
  <si>
    <t>湖北省随州市曾都区人民法院</t>
  </si>
  <si>
    <t>递补</t>
  </si>
  <si>
    <t xml:space="preserve"> </t>
  </si>
  <si>
    <t xml:space="preserve"> </t>
  </si>
  <si>
    <t>102423104415</t>
  </si>
  <si>
    <t>102060304120</t>
  </si>
  <si>
    <t>陈晓晨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</si>
</sst>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3" fillId="12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1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18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143"/>
  <sheetViews>
    <sheetView tabSelected="1" zoomScale="115" zoomScaleNormal="115" workbookViewId="0" topLeftCell="A39">
      <selection activeCell="A44" sqref="A44:IV44"/>
    </sheetView>
  </sheetViews>
  <sheetFormatPr defaultColWidth="9.140625" defaultRowHeight="12"/>
  <cols>
    <col min="1" max="1" width="33.00390625" style="0" customWidth="1"/>
    <col min="2" max="2" width="15.28125" style="0" customWidth="1"/>
    <col min="3" max="3" width="7.421875" style="0" customWidth="1"/>
    <col min="4" max="4" width="9.140625" style="0" customWidth="1"/>
    <col min="5" max="5" width="6.28125" style="0" customWidth="1"/>
    <col min="6" max="6" width="16.28125" style="0" customWidth="1"/>
    <col min="7" max="7" width="13.8515625" style="0" customWidth="1"/>
    <col min="8" max="8" width="9.140625" style="0" customWidth="1"/>
    <col min="9" max="9" width="7.57421875" style="0" customWidth="1"/>
    <col min="10" max="13" width="10.57421875" style="0" customWidth="1"/>
    <col min="14" max="14" width="24.421875" style="0" customWidth="1"/>
    <col min="15" max="15" width="24.7109375" style="0" customWidth="1"/>
    <col min="16" max="16" width="14.28125" style="0" customWidth="1"/>
  </cols>
  <sheetData>
    <row r="1" spans="1:20" s="1" customFormat="1" ht="27" customHeight="1">
      <c r="A1" s="25" t="s">
        <v>631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7"/>
      <c r="R1" s="7"/>
      <c r="S1" s="7"/>
      <c r="T1" s="7"/>
    </row>
    <row r="2" spans="1:20" s="1" customFormat="1" ht="19.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7"/>
      <c r="R2" s="7"/>
      <c r="S2" s="7"/>
      <c r="T2" s="7"/>
    </row>
    <row r="3" spans="1:20" ht="18.75" customHeight="1">
      <c r="A3" s="21" t="s">
        <v>1</v>
      </c>
      <c r="B3" s="21" t="s">
        <v>2</v>
      </c>
      <c r="C3" s="21" t="s">
        <v>3</v>
      </c>
      <c r="D3" s="24" t="s">
        <v>630</v>
      </c>
      <c r="E3" s="21" t="s">
        <v>4</v>
      </c>
      <c r="F3" s="21" t="s">
        <v>5</v>
      </c>
      <c r="G3" s="23" t="s">
        <v>6</v>
      </c>
      <c r="H3" s="22" t="s">
        <v>7</v>
      </c>
      <c r="I3" s="22"/>
      <c r="J3" s="22"/>
      <c r="K3" s="22"/>
      <c r="L3" s="22" t="s">
        <v>8</v>
      </c>
      <c r="M3" s="22" t="s">
        <v>9</v>
      </c>
      <c r="N3" s="23" t="s">
        <v>10</v>
      </c>
      <c r="O3" s="23" t="s">
        <v>11</v>
      </c>
      <c r="P3" s="23" t="s">
        <v>12</v>
      </c>
      <c r="Q3" s="7"/>
      <c r="R3" s="7"/>
      <c r="S3" s="7"/>
      <c r="T3" s="7"/>
    </row>
    <row r="4" spans="1:20" ht="18.75" customHeight="1">
      <c r="A4" s="22"/>
      <c r="B4" s="22"/>
      <c r="C4" s="22"/>
      <c r="D4" s="22"/>
      <c r="E4" s="22"/>
      <c r="F4" s="22"/>
      <c r="G4" s="22"/>
      <c r="H4" s="15" t="s">
        <v>13</v>
      </c>
      <c r="I4" s="15" t="s">
        <v>14</v>
      </c>
      <c r="J4" s="15" t="s">
        <v>15</v>
      </c>
      <c r="K4" s="15" t="s">
        <v>16</v>
      </c>
      <c r="L4" s="29"/>
      <c r="M4" s="29"/>
      <c r="N4" s="22"/>
      <c r="O4" s="22"/>
      <c r="P4" s="22"/>
      <c r="Q4" s="2"/>
      <c r="R4" s="2"/>
      <c r="S4" s="2"/>
      <c r="T4" s="2"/>
    </row>
    <row r="5" spans="1:21" ht="25.5" customHeight="1">
      <c r="A5" s="15" t="s">
        <v>17</v>
      </c>
      <c r="B5" s="15" t="s">
        <v>18</v>
      </c>
      <c r="C5" s="15" t="s">
        <v>19</v>
      </c>
      <c r="D5" s="8">
        <v>1</v>
      </c>
      <c r="E5" s="15" t="s">
        <v>20</v>
      </c>
      <c r="F5" s="15" t="s">
        <v>21</v>
      </c>
      <c r="G5" s="15" t="s">
        <v>22</v>
      </c>
      <c r="H5" s="8">
        <v>63.2</v>
      </c>
      <c r="I5" s="8">
        <v>64</v>
      </c>
      <c r="J5" s="8">
        <v>0</v>
      </c>
      <c r="K5" s="8">
        <v>31.78</v>
      </c>
      <c r="L5" s="8">
        <v>84</v>
      </c>
      <c r="M5" s="8">
        <f aca="true" t="shared" si="0" ref="M5:M26">L5/2+K5</f>
        <v>73.78</v>
      </c>
      <c r="N5" s="15" t="s">
        <v>23</v>
      </c>
      <c r="O5" s="15" t="s">
        <v>24</v>
      </c>
      <c r="P5" s="9"/>
      <c r="Q5" s="2"/>
      <c r="R5" s="2"/>
      <c r="S5" s="2"/>
      <c r="T5" s="2"/>
      <c r="U5" s="2"/>
    </row>
    <row r="6" spans="1:21" ht="25.5" customHeight="1">
      <c r="A6" s="15" t="s">
        <v>17</v>
      </c>
      <c r="B6" s="15" t="s">
        <v>18</v>
      </c>
      <c r="C6" s="15" t="s">
        <v>19</v>
      </c>
      <c r="D6" s="8">
        <v>2</v>
      </c>
      <c r="E6" s="15" t="s">
        <v>25</v>
      </c>
      <c r="F6" s="15" t="s">
        <v>21</v>
      </c>
      <c r="G6" s="15" t="s">
        <v>26</v>
      </c>
      <c r="H6" s="8">
        <v>52.8</v>
      </c>
      <c r="I6" s="8">
        <v>67</v>
      </c>
      <c r="J6" s="8">
        <v>0</v>
      </c>
      <c r="K6" s="8">
        <v>29.595</v>
      </c>
      <c r="L6" s="8">
        <v>87.4</v>
      </c>
      <c r="M6" s="8">
        <f t="shared" si="0"/>
        <v>73.295</v>
      </c>
      <c r="N6" s="15" t="s">
        <v>27</v>
      </c>
      <c r="O6" s="15" t="s">
        <v>28</v>
      </c>
      <c r="P6" s="9"/>
      <c r="Q6" s="2"/>
      <c r="R6" s="2"/>
      <c r="S6" s="2"/>
      <c r="T6" s="2"/>
      <c r="U6" s="2"/>
    </row>
    <row r="7" spans="1:21" ht="25.5" customHeight="1">
      <c r="A7" s="15" t="s">
        <v>33</v>
      </c>
      <c r="B7" s="15" t="s">
        <v>34</v>
      </c>
      <c r="C7" s="15" t="s">
        <v>19</v>
      </c>
      <c r="D7" s="8">
        <v>1</v>
      </c>
      <c r="E7" s="15" t="s">
        <v>35</v>
      </c>
      <c r="F7" s="15" t="s">
        <v>29</v>
      </c>
      <c r="G7" s="15" t="s">
        <v>36</v>
      </c>
      <c r="H7" s="8">
        <v>56</v>
      </c>
      <c r="I7" s="8">
        <v>66.5</v>
      </c>
      <c r="J7" s="8">
        <v>0</v>
      </c>
      <c r="K7" s="8">
        <v>30.3625</v>
      </c>
      <c r="L7" s="8">
        <v>83.6</v>
      </c>
      <c r="M7" s="8">
        <f t="shared" si="0"/>
        <v>72.1625</v>
      </c>
      <c r="N7" s="15" t="s">
        <v>37</v>
      </c>
      <c r="O7" s="15" t="s">
        <v>38</v>
      </c>
      <c r="P7" s="9"/>
      <c r="Q7" s="2"/>
      <c r="R7" s="2"/>
      <c r="S7" s="2"/>
      <c r="T7" s="2"/>
      <c r="U7" s="2"/>
    </row>
    <row r="8" spans="1:21" ht="25.5" customHeight="1">
      <c r="A8" s="15" t="s">
        <v>33</v>
      </c>
      <c r="B8" s="15" t="s">
        <v>34</v>
      </c>
      <c r="C8" s="15" t="s">
        <v>19</v>
      </c>
      <c r="D8" s="8">
        <v>2</v>
      </c>
      <c r="E8" s="15" t="s">
        <v>39</v>
      </c>
      <c r="F8" s="15" t="s">
        <v>29</v>
      </c>
      <c r="G8" s="15" t="s">
        <v>40</v>
      </c>
      <c r="H8" s="8">
        <v>60.8</v>
      </c>
      <c r="I8" s="8">
        <v>61</v>
      </c>
      <c r="J8" s="8">
        <v>0</v>
      </c>
      <c r="K8" s="8">
        <v>30.445</v>
      </c>
      <c r="L8" s="8">
        <v>82.2</v>
      </c>
      <c r="M8" s="8">
        <f t="shared" si="0"/>
        <v>71.545</v>
      </c>
      <c r="N8" s="15" t="s">
        <v>41</v>
      </c>
      <c r="O8" s="15" t="s">
        <v>42</v>
      </c>
      <c r="P8" s="9"/>
      <c r="Q8" s="2"/>
      <c r="R8" s="2"/>
      <c r="S8" s="2"/>
      <c r="T8" s="2"/>
      <c r="U8" s="2"/>
    </row>
    <row r="9" spans="1:21" ht="25.5" customHeight="1">
      <c r="A9" s="15" t="s">
        <v>44</v>
      </c>
      <c r="B9" s="15" t="s">
        <v>45</v>
      </c>
      <c r="C9" s="15" t="s">
        <v>46</v>
      </c>
      <c r="D9" s="8">
        <v>1</v>
      </c>
      <c r="E9" s="15" t="s">
        <v>47</v>
      </c>
      <c r="F9" s="15" t="s">
        <v>21</v>
      </c>
      <c r="G9" s="15" t="s">
        <v>48</v>
      </c>
      <c r="H9" s="8">
        <v>55.2</v>
      </c>
      <c r="I9" s="8">
        <v>64</v>
      </c>
      <c r="J9" s="8">
        <v>0</v>
      </c>
      <c r="K9" s="8">
        <v>29.58</v>
      </c>
      <c r="L9" s="8">
        <v>85.3</v>
      </c>
      <c r="M9" s="8">
        <f t="shared" si="0"/>
        <v>72.22999999999999</v>
      </c>
      <c r="N9" s="15" t="s">
        <v>49</v>
      </c>
      <c r="O9" s="15" t="s">
        <v>50</v>
      </c>
      <c r="P9" s="9"/>
      <c r="Q9" s="2"/>
      <c r="R9" s="2"/>
      <c r="S9" s="2"/>
      <c r="T9" s="2"/>
      <c r="U9" s="2"/>
    </row>
    <row r="10" spans="1:21" ht="25.5" customHeight="1">
      <c r="A10" s="15" t="s">
        <v>51</v>
      </c>
      <c r="B10" s="15" t="s">
        <v>52</v>
      </c>
      <c r="C10" s="15" t="s">
        <v>46</v>
      </c>
      <c r="D10" s="8">
        <v>1</v>
      </c>
      <c r="E10" s="15" t="s">
        <v>53</v>
      </c>
      <c r="F10" s="15" t="s">
        <v>29</v>
      </c>
      <c r="G10" s="15" t="s">
        <v>54</v>
      </c>
      <c r="H10" s="8">
        <v>55.2</v>
      </c>
      <c r="I10" s="8">
        <v>67.5</v>
      </c>
      <c r="J10" s="8">
        <v>0</v>
      </c>
      <c r="K10" s="8">
        <v>30.3675</v>
      </c>
      <c r="L10" s="8">
        <v>80.3</v>
      </c>
      <c r="M10" s="8">
        <f t="shared" si="0"/>
        <v>70.5175</v>
      </c>
      <c r="N10" s="15" t="s">
        <v>55</v>
      </c>
      <c r="O10" s="15" t="s">
        <v>56</v>
      </c>
      <c r="P10" s="15" t="s">
        <v>57</v>
      </c>
      <c r="Q10" s="2"/>
      <c r="R10" s="2"/>
      <c r="S10" s="2"/>
      <c r="T10" s="2"/>
      <c r="U10" s="2"/>
    </row>
    <row r="11" spans="1:21" ht="25.5" customHeight="1">
      <c r="A11" s="15" t="s">
        <v>58</v>
      </c>
      <c r="B11" s="15" t="s">
        <v>59</v>
      </c>
      <c r="C11" s="15" t="s">
        <v>46</v>
      </c>
      <c r="D11" s="8">
        <v>1</v>
      </c>
      <c r="E11" s="15" t="s">
        <v>60</v>
      </c>
      <c r="F11" s="15" t="s">
        <v>21</v>
      </c>
      <c r="G11" s="15" t="s">
        <v>61</v>
      </c>
      <c r="H11" s="8">
        <v>65.6</v>
      </c>
      <c r="I11" s="8">
        <v>67</v>
      </c>
      <c r="J11" s="8">
        <v>0</v>
      </c>
      <c r="K11" s="8">
        <v>33.115</v>
      </c>
      <c r="L11" s="8">
        <v>85.6</v>
      </c>
      <c r="M11" s="8">
        <f t="shared" si="0"/>
        <v>75.91499999999999</v>
      </c>
      <c r="N11" s="15" t="s">
        <v>62</v>
      </c>
      <c r="O11" s="15" t="s">
        <v>63</v>
      </c>
      <c r="P11" s="9"/>
      <c r="Q11" s="2"/>
      <c r="R11" s="2"/>
      <c r="S11" s="2"/>
      <c r="T11" s="2"/>
      <c r="U11" s="2"/>
    </row>
    <row r="12" spans="1:21" ht="25.5" customHeight="1">
      <c r="A12" s="15" t="s">
        <v>65</v>
      </c>
      <c r="B12" s="15" t="s">
        <v>66</v>
      </c>
      <c r="C12" s="15" t="s">
        <v>46</v>
      </c>
      <c r="D12" s="8">
        <v>1</v>
      </c>
      <c r="E12" s="15" t="s">
        <v>67</v>
      </c>
      <c r="F12" s="15" t="s">
        <v>21</v>
      </c>
      <c r="G12" s="15" t="s">
        <v>68</v>
      </c>
      <c r="H12" s="8">
        <v>52</v>
      </c>
      <c r="I12" s="8">
        <v>67.5</v>
      </c>
      <c r="J12" s="8">
        <v>0</v>
      </c>
      <c r="K12" s="8">
        <v>29.4875</v>
      </c>
      <c r="L12" s="8">
        <v>79.86</v>
      </c>
      <c r="M12" s="8">
        <f t="shared" si="0"/>
        <v>69.4175</v>
      </c>
      <c r="N12" s="15" t="s">
        <v>69</v>
      </c>
      <c r="O12" s="15" t="s">
        <v>70</v>
      </c>
      <c r="P12" s="9"/>
      <c r="Q12" s="2"/>
      <c r="R12" s="2"/>
      <c r="S12" s="2"/>
      <c r="T12" s="2"/>
      <c r="U12" s="2"/>
    </row>
    <row r="13" spans="1:21" ht="25.5" customHeight="1">
      <c r="A13" s="15" t="s">
        <v>71</v>
      </c>
      <c r="B13" s="15" t="s">
        <v>72</v>
      </c>
      <c r="C13" s="15" t="s">
        <v>19</v>
      </c>
      <c r="D13" s="8">
        <v>1</v>
      </c>
      <c r="E13" s="15" t="s">
        <v>73</v>
      </c>
      <c r="F13" s="15" t="s">
        <v>21</v>
      </c>
      <c r="G13" s="15" t="s">
        <v>74</v>
      </c>
      <c r="H13" s="8">
        <v>61.6</v>
      </c>
      <c r="I13" s="8">
        <v>61.5</v>
      </c>
      <c r="J13" s="8">
        <v>0</v>
      </c>
      <c r="K13" s="8">
        <v>30.7775</v>
      </c>
      <c r="L13" s="8">
        <v>81.6</v>
      </c>
      <c r="M13" s="8">
        <f t="shared" si="0"/>
        <v>71.5775</v>
      </c>
      <c r="N13" s="15" t="s">
        <v>75</v>
      </c>
      <c r="O13" s="15" t="s">
        <v>76</v>
      </c>
      <c r="P13" s="9"/>
      <c r="Q13" s="2"/>
      <c r="R13" s="2"/>
      <c r="S13" s="2"/>
      <c r="T13" s="2"/>
      <c r="U13" s="2"/>
    </row>
    <row r="14" spans="1:21" ht="25.5" customHeight="1">
      <c r="A14" s="15" t="s">
        <v>71</v>
      </c>
      <c r="B14" s="15" t="s">
        <v>72</v>
      </c>
      <c r="C14" s="15" t="s">
        <v>19</v>
      </c>
      <c r="D14" s="8">
        <v>2</v>
      </c>
      <c r="E14" s="15" t="s">
        <v>77</v>
      </c>
      <c r="F14" s="15" t="s">
        <v>21</v>
      </c>
      <c r="G14" s="15" t="s">
        <v>78</v>
      </c>
      <c r="H14" s="8">
        <v>59.2</v>
      </c>
      <c r="I14" s="8">
        <v>63</v>
      </c>
      <c r="J14" s="8">
        <v>0</v>
      </c>
      <c r="K14" s="8">
        <v>30.455</v>
      </c>
      <c r="L14" s="8">
        <v>81.2</v>
      </c>
      <c r="M14" s="8">
        <f t="shared" si="0"/>
        <v>71.055</v>
      </c>
      <c r="N14" s="15" t="s">
        <v>79</v>
      </c>
      <c r="O14" s="15" t="s">
        <v>80</v>
      </c>
      <c r="P14" s="18" t="s">
        <v>638</v>
      </c>
      <c r="Q14" s="2"/>
      <c r="R14" s="2"/>
      <c r="S14" s="2"/>
      <c r="T14" s="2"/>
      <c r="U14" s="2"/>
    </row>
    <row r="15" spans="1:21" ht="25.5" customHeight="1">
      <c r="A15" s="15" t="s">
        <v>81</v>
      </c>
      <c r="B15" s="15" t="s">
        <v>82</v>
      </c>
      <c r="C15" s="15" t="s">
        <v>46</v>
      </c>
      <c r="D15" s="8">
        <v>1</v>
      </c>
      <c r="E15" s="15" t="s">
        <v>83</v>
      </c>
      <c r="F15" s="15" t="s">
        <v>21</v>
      </c>
      <c r="G15" s="15" t="s">
        <v>84</v>
      </c>
      <c r="H15" s="8">
        <v>59.2</v>
      </c>
      <c r="I15" s="8">
        <v>70</v>
      </c>
      <c r="J15" s="8">
        <v>0</v>
      </c>
      <c r="K15" s="8">
        <v>32.03</v>
      </c>
      <c r="L15" s="8">
        <v>85.9</v>
      </c>
      <c r="M15" s="8">
        <f t="shared" si="0"/>
        <v>74.98</v>
      </c>
      <c r="N15" s="15" t="s">
        <v>85</v>
      </c>
      <c r="O15" s="15" t="s">
        <v>24</v>
      </c>
      <c r="P15" s="9"/>
      <c r="Q15" s="2"/>
      <c r="R15" s="2"/>
      <c r="S15" s="2"/>
      <c r="T15" s="2"/>
      <c r="U15" s="2"/>
    </row>
    <row r="16" spans="1:21" ht="25.5" customHeight="1">
      <c r="A16" s="15" t="s">
        <v>86</v>
      </c>
      <c r="B16" s="15" t="s">
        <v>87</v>
      </c>
      <c r="C16" s="15" t="s">
        <v>46</v>
      </c>
      <c r="D16" s="8">
        <v>1</v>
      </c>
      <c r="E16" s="15" t="s">
        <v>88</v>
      </c>
      <c r="F16" s="15" t="s">
        <v>29</v>
      </c>
      <c r="G16" s="15" t="s">
        <v>89</v>
      </c>
      <c r="H16" s="8">
        <v>58.4</v>
      </c>
      <c r="I16" s="8">
        <v>65</v>
      </c>
      <c r="J16" s="8">
        <v>0</v>
      </c>
      <c r="K16" s="8">
        <v>30.685</v>
      </c>
      <c r="L16" s="8">
        <v>82.72</v>
      </c>
      <c r="M16" s="8">
        <f t="shared" si="0"/>
        <v>72.045</v>
      </c>
      <c r="N16" s="15" t="s">
        <v>90</v>
      </c>
      <c r="O16" s="15" t="s">
        <v>24</v>
      </c>
      <c r="P16" s="9"/>
      <c r="Q16" s="2"/>
      <c r="R16" s="2"/>
      <c r="S16" s="2"/>
      <c r="T16" s="2"/>
      <c r="U16" s="2"/>
    </row>
    <row r="17" spans="1:21" s="3" customFormat="1" ht="25.5" customHeight="1">
      <c r="A17" s="15" t="s">
        <v>93</v>
      </c>
      <c r="B17" s="15" t="s">
        <v>94</v>
      </c>
      <c r="C17" s="15" t="s">
        <v>46</v>
      </c>
      <c r="D17" s="8">
        <v>1</v>
      </c>
      <c r="E17" s="15" t="s">
        <v>95</v>
      </c>
      <c r="F17" s="15" t="s">
        <v>29</v>
      </c>
      <c r="G17" s="15" t="s">
        <v>96</v>
      </c>
      <c r="H17" s="8">
        <v>59.2</v>
      </c>
      <c r="I17" s="8">
        <v>58.5</v>
      </c>
      <c r="J17" s="8">
        <v>0</v>
      </c>
      <c r="K17" s="8">
        <v>29.4425</v>
      </c>
      <c r="L17" s="8">
        <v>85.5</v>
      </c>
      <c r="M17" s="8">
        <f t="shared" si="0"/>
        <v>72.1925</v>
      </c>
      <c r="N17" s="15" t="s">
        <v>97</v>
      </c>
      <c r="O17" s="15" t="s">
        <v>98</v>
      </c>
      <c r="P17" s="8"/>
      <c r="Q17" s="2"/>
      <c r="R17" s="2"/>
      <c r="S17" s="2"/>
      <c r="T17" s="2"/>
      <c r="U17" s="2"/>
    </row>
    <row r="18" spans="1:21" s="4" customFormat="1" ht="25.5" customHeight="1">
      <c r="A18" s="8" t="s">
        <v>100</v>
      </c>
      <c r="B18" s="8" t="s">
        <v>101</v>
      </c>
      <c r="C18" s="8" t="s">
        <v>46</v>
      </c>
      <c r="D18" s="8">
        <v>1</v>
      </c>
      <c r="E18" s="8" t="s">
        <v>102</v>
      </c>
      <c r="F18" s="9" t="s">
        <v>21</v>
      </c>
      <c r="G18" s="8" t="s">
        <v>103</v>
      </c>
      <c r="H18" s="8">
        <v>61.6</v>
      </c>
      <c r="I18" s="8">
        <v>57.5</v>
      </c>
      <c r="J18" s="8">
        <v>0</v>
      </c>
      <c r="K18" s="8">
        <v>29.8775</v>
      </c>
      <c r="L18" s="8">
        <v>84.1</v>
      </c>
      <c r="M18" s="8">
        <f t="shared" si="0"/>
        <v>71.9275</v>
      </c>
      <c r="N18" s="8" t="s">
        <v>104</v>
      </c>
      <c r="O18" s="8" t="s">
        <v>105</v>
      </c>
      <c r="P18" s="8"/>
      <c r="Q18" s="2"/>
      <c r="R18" s="2"/>
      <c r="S18" s="2"/>
      <c r="T18" s="2"/>
      <c r="U18" s="2"/>
    </row>
    <row r="19" spans="1:21" ht="25.5" customHeight="1">
      <c r="A19" s="15" t="s">
        <v>106</v>
      </c>
      <c r="B19" s="15" t="s">
        <v>107</v>
      </c>
      <c r="C19" s="15" t="s">
        <v>46</v>
      </c>
      <c r="D19" s="8">
        <v>1</v>
      </c>
      <c r="E19" s="15" t="s">
        <v>108</v>
      </c>
      <c r="F19" s="15" t="s">
        <v>21</v>
      </c>
      <c r="G19" s="15" t="s">
        <v>109</v>
      </c>
      <c r="H19" s="8">
        <v>58.4</v>
      </c>
      <c r="I19" s="8">
        <v>71</v>
      </c>
      <c r="J19" s="8">
        <v>0</v>
      </c>
      <c r="K19" s="8">
        <v>32.035</v>
      </c>
      <c r="L19" s="8">
        <v>83.72</v>
      </c>
      <c r="M19" s="8">
        <f t="shared" si="0"/>
        <v>73.895</v>
      </c>
      <c r="N19" s="15" t="s">
        <v>110</v>
      </c>
      <c r="O19" s="15" t="s">
        <v>111</v>
      </c>
      <c r="P19" s="8"/>
      <c r="Q19" s="2"/>
      <c r="R19" s="2"/>
      <c r="S19" s="2"/>
      <c r="T19" s="2"/>
      <c r="U19" s="2"/>
    </row>
    <row r="20" spans="1:21" ht="25.5" customHeight="1">
      <c r="A20" s="15" t="s">
        <v>113</v>
      </c>
      <c r="B20" s="15" t="s">
        <v>114</v>
      </c>
      <c r="C20" s="15" t="s">
        <v>46</v>
      </c>
      <c r="D20" s="8">
        <v>1</v>
      </c>
      <c r="E20" s="15" t="s">
        <v>115</v>
      </c>
      <c r="F20" s="15" t="s">
        <v>21</v>
      </c>
      <c r="G20" s="15" t="s">
        <v>116</v>
      </c>
      <c r="H20" s="8">
        <v>56.8</v>
      </c>
      <c r="I20" s="8">
        <v>58.5</v>
      </c>
      <c r="J20" s="8">
        <v>0</v>
      </c>
      <c r="K20" s="8">
        <v>28.7825</v>
      </c>
      <c r="L20" s="8">
        <v>83.8</v>
      </c>
      <c r="M20" s="8">
        <f t="shared" si="0"/>
        <v>70.6825</v>
      </c>
      <c r="N20" s="15" t="s">
        <v>117</v>
      </c>
      <c r="O20" s="15" t="s">
        <v>118</v>
      </c>
      <c r="P20" s="8"/>
      <c r="Q20" s="2"/>
      <c r="R20" s="2"/>
      <c r="S20" s="2"/>
      <c r="T20" s="2"/>
      <c r="U20" s="2"/>
    </row>
    <row r="21" spans="1:21" ht="25.5" customHeight="1">
      <c r="A21" s="8" t="s">
        <v>119</v>
      </c>
      <c r="B21" s="15" t="s">
        <v>120</v>
      </c>
      <c r="C21" s="15" t="s">
        <v>46</v>
      </c>
      <c r="D21" s="8">
        <v>1</v>
      </c>
      <c r="E21" s="15" t="s">
        <v>121</v>
      </c>
      <c r="F21" s="15" t="s">
        <v>21</v>
      </c>
      <c r="G21" s="15" t="s">
        <v>122</v>
      </c>
      <c r="H21" s="8">
        <v>59.2</v>
      </c>
      <c r="I21" s="8">
        <v>61</v>
      </c>
      <c r="J21" s="8">
        <v>0</v>
      </c>
      <c r="K21" s="8">
        <v>30.005</v>
      </c>
      <c r="L21" s="8">
        <v>84.7</v>
      </c>
      <c r="M21" s="8">
        <f t="shared" si="0"/>
        <v>72.355</v>
      </c>
      <c r="N21" s="15" t="s">
        <v>123</v>
      </c>
      <c r="O21" s="15" t="s">
        <v>124</v>
      </c>
      <c r="P21" s="8"/>
      <c r="Q21" s="2"/>
      <c r="R21" s="2"/>
      <c r="S21" s="2"/>
      <c r="T21" s="2"/>
      <c r="U21" s="2"/>
    </row>
    <row r="22" spans="1:21" ht="25.5" customHeight="1">
      <c r="A22" s="8" t="s">
        <v>126</v>
      </c>
      <c r="B22" s="15" t="s">
        <v>127</v>
      </c>
      <c r="C22" s="15" t="s">
        <v>46</v>
      </c>
      <c r="D22" s="8">
        <v>1</v>
      </c>
      <c r="E22" s="15" t="s">
        <v>128</v>
      </c>
      <c r="F22" s="15" t="s">
        <v>29</v>
      </c>
      <c r="G22" s="15" t="s">
        <v>129</v>
      </c>
      <c r="H22" s="8">
        <v>67.2</v>
      </c>
      <c r="I22" s="8">
        <v>59</v>
      </c>
      <c r="J22" s="8">
        <v>0</v>
      </c>
      <c r="K22" s="8">
        <v>31.755</v>
      </c>
      <c r="L22" s="8">
        <v>83.4</v>
      </c>
      <c r="M22" s="8">
        <f t="shared" si="0"/>
        <v>73.455</v>
      </c>
      <c r="N22" s="15" t="s">
        <v>97</v>
      </c>
      <c r="O22" s="15" t="s">
        <v>130</v>
      </c>
      <c r="P22" s="8"/>
      <c r="Q22" s="2"/>
      <c r="R22" s="2"/>
      <c r="S22" s="2"/>
      <c r="T22" s="2"/>
      <c r="U22" s="2"/>
    </row>
    <row r="23" spans="1:21" ht="25.5" customHeight="1">
      <c r="A23" s="15" t="s">
        <v>131</v>
      </c>
      <c r="B23" s="15" t="s">
        <v>132</v>
      </c>
      <c r="C23" s="15" t="s">
        <v>46</v>
      </c>
      <c r="D23" s="8">
        <v>1</v>
      </c>
      <c r="E23" s="15" t="s">
        <v>133</v>
      </c>
      <c r="F23" s="15" t="s">
        <v>21</v>
      </c>
      <c r="G23" s="15" t="s">
        <v>134</v>
      </c>
      <c r="H23" s="8">
        <v>61.6</v>
      </c>
      <c r="I23" s="8">
        <v>71</v>
      </c>
      <c r="J23" s="8">
        <v>0</v>
      </c>
      <c r="K23" s="8">
        <v>32.915</v>
      </c>
      <c r="L23" s="8">
        <v>82.2</v>
      </c>
      <c r="M23" s="8">
        <f t="shared" si="0"/>
        <v>74.015</v>
      </c>
      <c r="N23" s="15" t="s">
        <v>69</v>
      </c>
      <c r="O23" s="15" t="s">
        <v>24</v>
      </c>
      <c r="P23" s="9"/>
      <c r="Q23" s="2"/>
      <c r="R23" s="2"/>
      <c r="S23" s="2"/>
      <c r="T23" s="2"/>
      <c r="U23" s="2"/>
    </row>
    <row r="24" spans="1:21" ht="25.5" customHeight="1">
      <c r="A24" s="15" t="s">
        <v>136</v>
      </c>
      <c r="B24" s="15" t="s">
        <v>137</v>
      </c>
      <c r="C24" s="15" t="s">
        <v>46</v>
      </c>
      <c r="D24" s="8">
        <v>1</v>
      </c>
      <c r="E24" s="15" t="s">
        <v>138</v>
      </c>
      <c r="F24" s="15" t="s">
        <v>21</v>
      </c>
      <c r="G24" s="15" t="s">
        <v>139</v>
      </c>
      <c r="H24" s="8">
        <v>56.8</v>
      </c>
      <c r="I24" s="8">
        <v>60.5</v>
      </c>
      <c r="J24" s="8">
        <v>0</v>
      </c>
      <c r="K24" s="8">
        <v>29.2325</v>
      </c>
      <c r="L24" s="8">
        <v>85.4</v>
      </c>
      <c r="M24" s="8">
        <f t="shared" si="0"/>
        <v>71.9325</v>
      </c>
      <c r="N24" s="15" t="s">
        <v>140</v>
      </c>
      <c r="O24" s="15" t="s">
        <v>141</v>
      </c>
      <c r="P24" s="15" t="s">
        <v>142</v>
      </c>
      <c r="Q24" s="2"/>
      <c r="R24" s="2"/>
      <c r="S24" s="2"/>
      <c r="T24" s="2"/>
      <c r="U24" s="2"/>
    </row>
    <row r="25" spans="1:21" ht="25.5" customHeight="1">
      <c r="A25" s="15" t="s">
        <v>144</v>
      </c>
      <c r="B25" s="15" t="s">
        <v>145</v>
      </c>
      <c r="C25" s="15" t="s">
        <v>46</v>
      </c>
      <c r="D25" s="8">
        <v>1</v>
      </c>
      <c r="E25" s="15" t="s">
        <v>146</v>
      </c>
      <c r="F25" s="15" t="s">
        <v>29</v>
      </c>
      <c r="G25" s="15" t="s">
        <v>147</v>
      </c>
      <c r="H25" s="8">
        <v>41.6</v>
      </c>
      <c r="I25" s="8">
        <v>55.5</v>
      </c>
      <c r="J25" s="8">
        <v>0</v>
      </c>
      <c r="K25" s="8">
        <v>23.9275</v>
      </c>
      <c r="L25" s="8">
        <v>82.3</v>
      </c>
      <c r="M25" s="8">
        <f t="shared" si="0"/>
        <v>65.0775</v>
      </c>
      <c r="N25" s="15" t="s">
        <v>148</v>
      </c>
      <c r="O25" s="15" t="s">
        <v>149</v>
      </c>
      <c r="P25" s="9"/>
      <c r="Q25" s="2"/>
      <c r="R25" s="2"/>
      <c r="S25" s="2"/>
      <c r="T25" s="2"/>
      <c r="U25" s="2"/>
    </row>
    <row r="26" spans="1:21" ht="25.5" customHeight="1">
      <c r="A26" s="8" t="s">
        <v>150</v>
      </c>
      <c r="B26" s="15" t="s">
        <v>151</v>
      </c>
      <c r="C26" s="15" t="s">
        <v>152</v>
      </c>
      <c r="D26" s="8">
        <v>1</v>
      </c>
      <c r="E26" s="15" t="s">
        <v>153</v>
      </c>
      <c r="F26" s="15" t="s">
        <v>29</v>
      </c>
      <c r="G26" s="15" t="s">
        <v>154</v>
      </c>
      <c r="H26" s="8">
        <v>69.6</v>
      </c>
      <c r="I26" s="8">
        <v>65</v>
      </c>
      <c r="J26" s="8">
        <v>0</v>
      </c>
      <c r="K26" s="8">
        <v>33.765</v>
      </c>
      <c r="L26" s="8">
        <v>87.5</v>
      </c>
      <c r="M26" s="8">
        <f t="shared" si="0"/>
        <v>77.515</v>
      </c>
      <c r="N26" s="15" t="s">
        <v>79</v>
      </c>
      <c r="O26" s="15" t="s">
        <v>24</v>
      </c>
      <c r="P26" s="9"/>
      <c r="Q26" s="2"/>
      <c r="R26" s="2"/>
      <c r="S26" s="2"/>
      <c r="T26" s="2"/>
      <c r="U26" s="2"/>
    </row>
    <row r="27" spans="1:21" ht="25.5" customHeight="1">
      <c r="A27" s="8" t="s">
        <v>150</v>
      </c>
      <c r="B27" s="15" t="s">
        <v>151</v>
      </c>
      <c r="C27" s="15" t="s">
        <v>152</v>
      </c>
      <c r="D27" s="8">
        <v>2</v>
      </c>
      <c r="E27" s="15" t="s">
        <v>155</v>
      </c>
      <c r="F27" s="15" t="s">
        <v>21</v>
      </c>
      <c r="G27" s="15" t="s">
        <v>156</v>
      </c>
      <c r="H27" s="8">
        <v>62.4</v>
      </c>
      <c r="I27" s="8">
        <v>72.5</v>
      </c>
      <c r="J27" s="8">
        <v>0</v>
      </c>
      <c r="K27" s="8">
        <v>33.4725</v>
      </c>
      <c r="L27" s="8">
        <v>86.1</v>
      </c>
      <c r="M27" s="8">
        <f aca="true" t="shared" si="1" ref="M27:M47">L27/2+K27</f>
        <v>76.5225</v>
      </c>
      <c r="N27" s="15" t="s">
        <v>110</v>
      </c>
      <c r="O27" s="15" t="s">
        <v>157</v>
      </c>
      <c r="P27" s="9"/>
      <c r="Q27" s="2"/>
      <c r="R27" s="2"/>
      <c r="S27" s="2"/>
      <c r="T27" s="2"/>
      <c r="U27" s="2"/>
    </row>
    <row r="28" spans="1:21" ht="25.5" customHeight="1">
      <c r="A28" s="8" t="s">
        <v>150</v>
      </c>
      <c r="B28" s="15" t="s">
        <v>151</v>
      </c>
      <c r="C28" s="15" t="s">
        <v>152</v>
      </c>
      <c r="D28" s="8">
        <v>3</v>
      </c>
      <c r="E28" s="15" t="s">
        <v>158</v>
      </c>
      <c r="F28" s="15" t="s">
        <v>29</v>
      </c>
      <c r="G28" s="15" t="s">
        <v>159</v>
      </c>
      <c r="H28" s="8">
        <v>67.2</v>
      </c>
      <c r="I28" s="8">
        <v>60</v>
      </c>
      <c r="J28" s="8">
        <v>0</v>
      </c>
      <c r="K28" s="8">
        <v>31.98</v>
      </c>
      <c r="L28" s="8">
        <v>87.4</v>
      </c>
      <c r="M28" s="8">
        <f t="shared" si="1"/>
        <v>75.68</v>
      </c>
      <c r="N28" s="15" t="s">
        <v>160</v>
      </c>
      <c r="O28" s="15" t="s">
        <v>24</v>
      </c>
      <c r="P28" s="9"/>
      <c r="Q28" s="2"/>
      <c r="R28" s="2"/>
      <c r="S28" s="2"/>
      <c r="T28" s="2"/>
      <c r="U28" s="2"/>
    </row>
    <row r="29" spans="1:21" ht="25.5" customHeight="1">
      <c r="A29" s="15" t="s">
        <v>161</v>
      </c>
      <c r="B29" s="15" t="s">
        <v>162</v>
      </c>
      <c r="C29" s="15" t="s">
        <v>46</v>
      </c>
      <c r="D29" s="8">
        <v>1</v>
      </c>
      <c r="E29" s="15" t="s">
        <v>163</v>
      </c>
      <c r="F29" s="15" t="s">
        <v>21</v>
      </c>
      <c r="G29" s="15" t="s">
        <v>164</v>
      </c>
      <c r="H29" s="8">
        <v>60</v>
      </c>
      <c r="I29" s="8">
        <v>66.5</v>
      </c>
      <c r="J29" s="8">
        <v>0</v>
      </c>
      <c r="K29" s="8">
        <v>31.4625</v>
      </c>
      <c r="L29" s="8">
        <v>85.6</v>
      </c>
      <c r="M29" s="8">
        <f t="shared" si="1"/>
        <v>74.26249999999999</v>
      </c>
      <c r="N29" s="15" t="s">
        <v>27</v>
      </c>
      <c r="O29" s="15" t="s">
        <v>165</v>
      </c>
      <c r="P29" s="9"/>
      <c r="Q29" s="2"/>
      <c r="R29" s="2"/>
      <c r="S29" s="2"/>
      <c r="T29" s="2"/>
      <c r="U29" s="2"/>
    </row>
    <row r="30" spans="1:21" ht="25.5" customHeight="1">
      <c r="A30" s="15" t="s">
        <v>167</v>
      </c>
      <c r="B30" s="15" t="s">
        <v>168</v>
      </c>
      <c r="C30" s="15" t="s">
        <v>46</v>
      </c>
      <c r="D30" s="8">
        <v>1</v>
      </c>
      <c r="E30" s="15" t="s">
        <v>169</v>
      </c>
      <c r="F30" s="15" t="s">
        <v>29</v>
      </c>
      <c r="G30" s="15" t="s">
        <v>170</v>
      </c>
      <c r="H30" s="8">
        <v>44.8</v>
      </c>
      <c r="I30" s="8">
        <v>57.5</v>
      </c>
      <c r="J30" s="8">
        <v>0</v>
      </c>
      <c r="K30" s="8">
        <v>25.2575</v>
      </c>
      <c r="L30" s="8">
        <v>79</v>
      </c>
      <c r="M30" s="8">
        <f t="shared" si="1"/>
        <v>64.7575</v>
      </c>
      <c r="N30" s="15" t="s">
        <v>171</v>
      </c>
      <c r="O30" s="15" t="s">
        <v>172</v>
      </c>
      <c r="P30" s="9"/>
      <c r="Q30" s="2"/>
      <c r="R30" s="2"/>
      <c r="S30" s="2"/>
      <c r="T30" s="2"/>
      <c r="U30" s="2"/>
    </row>
    <row r="31" spans="1:21" ht="25.5" customHeight="1">
      <c r="A31" s="15" t="s">
        <v>173</v>
      </c>
      <c r="B31" s="15" t="s">
        <v>174</v>
      </c>
      <c r="C31" s="15" t="s">
        <v>46</v>
      </c>
      <c r="D31" s="8">
        <v>1</v>
      </c>
      <c r="E31" s="15" t="s">
        <v>175</v>
      </c>
      <c r="F31" s="15" t="s">
        <v>21</v>
      </c>
      <c r="G31" s="15" t="s">
        <v>176</v>
      </c>
      <c r="H31" s="8">
        <v>60</v>
      </c>
      <c r="I31" s="8">
        <v>64.5</v>
      </c>
      <c r="J31" s="8">
        <v>0</v>
      </c>
      <c r="K31" s="8">
        <v>31.0125</v>
      </c>
      <c r="L31" s="8">
        <v>83</v>
      </c>
      <c r="M31" s="8">
        <f t="shared" si="1"/>
        <v>72.5125</v>
      </c>
      <c r="N31" s="15" t="s">
        <v>160</v>
      </c>
      <c r="O31" s="15" t="s">
        <v>177</v>
      </c>
      <c r="P31" s="9"/>
      <c r="Q31" s="2"/>
      <c r="R31" s="2"/>
      <c r="S31" s="2"/>
      <c r="T31" s="2"/>
      <c r="U31" s="2"/>
    </row>
    <row r="32" spans="1:21" ht="25.5" customHeight="1">
      <c r="A32" s="15" t="s">
        <v>178</v>
      </c>
      <c r="B32" s="15" t="s">
        <v>179</v>
      </c>
      <c r="C32" s="15" t="s">
        <v>46</v>
      </c>
      <c r="D32" s="8">
        <v>1</v>
      </c>
      <c r="E32" s="15" t="s">
        <v>180</v>
      </c>
      <c r="F32" s="15" t="s">
        <v>29</v>
      </c>
      <c r="G32" s="15" t="s">
        <v>181</v>
      </c>
      <c r="H32" s="8">
        <v>61.6</v>
      </c>
      <c r="I32" s="8">
        <v>62</v>
      </c>
      <c r="J32" s="8">
        <v>0</v>
      </c>
      <c r="K32" s="8">
        <v>30.89</v>
      </c>
      <c r="L32" s="8">
        <v>82.1</v>
      </c>
      <c r="M32" s="8">
        <f t="shared" si="1"/>
        <v>71.94</v>
      </c>
      <c r="N32" s="15" t="s">
        <v>92</v>
      </c>
      <c r="O32" s="15" t="s">
        <v>182</v>
      </c>
      <c r="P32" s="15" t="s">
        <v>183</v>
      </c>
      <c r="Q32" s="2"/>
      <c r="R32" s="2"/>
      <c r="S32" s="2"/>
      <c r="T32" s="2"/>
      <c r="U32" s="2"/>
    </row>
    <row r="33" spans="1:21" ht="25.5" customHeight="1">
      <c r="A33" s="15" t="s">
        <v>184</v>
      </c>
      <c r="B33" s="15" t="s">
        <v>185</v>
      </c>
      <c r="C33" s="15" t="s">
        <v>46</v>
      </c>
      <c r="D33" s="8">
        <v>1</v>
      </c>
      <c r="E33" s="15" t="s">
        <v>186</v>
      </c>
      <c r="F33" s="15" t="s">
        <v>29</v>
      </c>
      <c r="G33" s="15" t="s">
        <v>187</v>
      </c>
      <c r="H33" s="8">
        <v>53.6</v>
      </c>
      <c r="I33" s="8">
        <v>66.5</v>
      </c>
      <c r="J33" s="8">
        <v>0</v>
      </c>
      <c r="K33" s="8">
        <v>29.7025</v>
      </c>
      <c r="L33" s="8">
        <v>86</v>
      </c>
      <c r="M33" s="8">
        <f t="shared" si="1"/>
        <v>72.7025</v>
      </c>
      <c r="N33" s="15" t="s">
        <v>75</v>
      </c>
      <c r="O33" s="15" t="s">
        <v>24</v>
      </c>
      <c r="P33" s="8" t="s">
        <v>188</v>
      </c>
      <c r="Q33" s="2"/>
      <c r="R33" s="2"/>
      <c r="S33" s="2"/>
      <c r="T33" s="2"/>
      <c r="U33" s="2"/>
    </row>
    <row r="34" spans="1:21" ht="25.5" customHeight="1">
      <c r="A34" s="15" t="s">
        <v>189</v>
      </c>
      <c r="B34" s="15" t="s">
        <v>190</v>
      </c>
      <c r="C34" s="15" t="s">
        <v>46</v>
      </c>
      <c r="D34" s="8">
        <v>1</v>
      </c>
      <c r="E34" s="15" t="s">
        <v>191</v>
      </c>
      <c r="F34" s="15" t="s">
        <v>21</v>
      </c>
      <c r="G34" s="15" t="s">
        <v>192</v>
      </c>
      <c r="H34" s="8">
        <v>55.2</v>
      </c>
      <c r="I34" s="8">
        <v>64.5</v>
      </c>
      <c r="J34" s="8">
        <v>0</v>
      </c>
      <c r="K34" s="8">
        <v>29.6925</v>
      </c>
      <c r="L34" s="8">
        <v>82.4</v>
      </c>
      <c r="M34" s="8">
        <f t="shared" si="1"/>
        <v>70.8925</v>
      </c>
      <c r="N34" s="15" t="s">
        <v>193</v>
      </c>
      <c r="O34" s="15" t="s">
        <v>194</v>
      </c>
      <c r="P34" s="8"/>
      <c r="Q34" s="2"/>
      <c r="R34" s="2"/>
      <c r="S34" s="2"/>
      <c r="T34" s="2"/>
      <c r="U34" s="2"/>
    </row>
    <row r="35" spans="1:21" ht="25.5" customHeight="1">
      <c r="A35" s="15" t="s">
        <v>196</v>
      </c>
      <c r="B35" s="15" t="s">
        <v>197</v>
      </c>
      <c r="C35" s="15" t="s">
        <v>46</v>
      </c>
      <c r="D35" s="8">
        <v>1</v>
      </c>
      <c r="E35" s="15" t="s">
        <v>198</v>
      </c>
      <c r="F35" s="15" t="s">
        <v>29</v>
      </c>
      <c r="G35" s="15" t="s">
        <v>199</v>
      </c>
      <c r="H35" s="8">
        <v>69.6</v>
      </c>
      <c r="I35" s="8">
        <v>60.5</v>
      </c>
      <c r="J35" s="8">
        <v>0</v>
      </c>
      <c r="K35" s="8">
        <v>32.7525</v>
      </c>
      <c r="L35" s="8">
        <v>80.1</v>
      </c>
      <c r="M35" s="8">
        <f t="shared" si="1"/>
        <v>72.8025</v>
      </c>
      <c r="N35" s="15" t="s">
        <v>200</v>
      </c>
      <c r="O35" s="15" t="s">
        <v>201</v>
      </c>
      <c r="P35" s="9"/>
      <c r="Q35" s="2"/>
      <c r="R35" s="2"/>
      <c r="S35" s="2"/>
      <c r="T35" s="2"/>
      <c r="U35" s="2"/>
    </row>
    <row r="36" spans="1:21" ht="25.5" customHeight="1">
      <c r="A36" s="15" t="s">
        <v>202</v>
      </c>
      <c r="B36" s="15" t="s">
        <v>203</v>
      </c>
      <c r="C36" s="15" t="s">
        <v>19</v>
      </c>
      <c r="D36" s="8">
        <v>1</v>
      </c>
      <c r="E36" s="15" t="s">
        <v>204</v>
      </c>
      <c r="F36" s="15" t="s">
        <v>29</v>
      </c>
      <c r="G36" s="15" t="s">
        <v>205</v>
      </c>
      <c r="H36" s="8">
        <v>60.8</v>
      </c>
      <c r="I36" s="8">
        <v>65.5</v>
      </c>
      <c r="J36" s="8">
        <v>0</v>
      </c>
      <c r="K36" s="8">
        <v>31.4575</v>
      </c>
      <c r="L36" s="8">
        <v>85.2</v>
      </c>
      <c r="M36" s="8">
        <f t="shared" si="1"/>
        <v>74.0575</v>
      </c>
      <c r="N36" s="15" t="s">
        <v>206</v>
      </c>
      <c r="O36" s="15" t="s">
        <v>24</v>
      </c>
      <c r="P36" s="9"/>
      <c r="Q36" s="2"/>
      <c r="R36" s="2"/>
      <c r="S36" s="2"/>
      <c r="T36" s="2"/>
      <c r="U36" s="2"/>
    </row>
    <row r="37" spans="1:21" ht="25.5" customHeight="1">
      <c r="A37" s="15" t="s">
        <v>202</v>
      </c>
      <c r="B37" s="15" t="s">
        <v>203</v>
      </c>
      <c r="C37" s="15" t="s">
        <v>19</v>
      </c>
      <c r="D37" s="8">
        <v>2</v>
      </c>
      <c r="E37" s="15" t="s">
        <v>207</v>
      </c>
      <c r="F37" s="15" t="s">
        <v>21</v>
      </c>
      <c r="G37" s="15" t="s">
        <v>208</v>
      </c>
      <c r="H37" s="8">
        <v>60.8</v>
      </c>
      <c r="I37" s="8">
        <v>70.5</v>
      </c>
      <c r="J37" s="8">
        <v>0</v>
      </c>
      <c r="K37" s="8">
        <v>32.5825</v>
      </c>
      <c r="L37" s="8">
        <v>79</v>
      </c>
      <c r="M37" s="8">
        <f t="shared" si="1"/>
        <v>72.08250000000001</v>
      </c>
      <c r="N37" s="15" t="s">
        <v>209</v>
      </c>
      <c r="O37" s="15" t="s">
        <v>210</v>
      </c>
      <c r="P37" s="9"/>
      <c r="Q37" s="2"/>
      <c r="R37" s="2"/>
      <c r="S37" s="2"/>
      <c r="T37" s="2"/>
      <c r="U37" s="2"/>
    </row>
    <row r="38" spans="1:21" ht="25.5" customHeight="1">
      <c r="A38" s="15" t="s">
        <v>211</v>
      </c>
      <c r="B38" s="15" t="s">
        <v>212</v>
      </c>
      <c r="C38" s="15" t="s">
        <v>19</v>
      </c>
      <c r="D38" s="8">
        <v>1</v>
      </c>
      <c r="E38" s="15" t="s">
        <v>213</v>
      </c>
      <c r="F38" s="15" t="s">
        <v>21</v>
      </c>
      <c r="G38" s="15" t="s">
        <v>214</v>
      </c>
      <c r="H38" s="8">
        <v>60</v>
      </c>
      <c r="I38" s="8">
        <v>68.5</v>
      </c>
      <c r="J38" s="8">
        <v>0</v>
      </c>
      <c r="K38" s="8">
        <v>31.9125</v>
      </c>
      <c r="L38" s="8">
        <v>85.58</v>
      </c>
      <c r="M38" s="8">
        <f t="shared" si="1"/>
        <v>74.7025</v>
      </c>
      <c r="N38" s="15" t="s">
        <v>215</v>
      </c>
      <c r="O38" s="15" t="s">
        <v>216</v>
      </c>
      <c r="P38" s="9"/>
      <c r="Q38" s="2"/>
      <c r="R38" s="2"/>
      <c r="S38" s="2"/>
      <c r="T38" s="2"/>
      <c r="U38" s="2"/>
    </row>
    <row r="39" spans="1:21" ht="25.5" customHeight="1">
      <c r="A39" s="15" t="s">
        <v>211</v>
      </c>
      <c r="B39" s="15" t="s">
        <v>212</v>
      </c>
      <c r="C39" s="15" t="s">
        <v>19</v>
      </c>
      <c r="D39" s="8">
        <v>2</v>
      </c>
      <c r="E39" s="15" t="s">
        <v>217</v>
      </c>
      <c r="F39" s="15" t="s">
        <v>29</v>
      </c>
      <c r="G39" s="15" t="s">
        <v>218</v>
      </c>
      <c r="H39" s="8">
        <v>60.8</v>
      </c>
      <c r="I39" s="8">
        <v>67</v>
      </c>
      <c r="J39" s="8">
        <v>0</v>
      </c>
      <c r="K39" s="8">
        <v>31.795</v>
      </c>
      <c r="L39" s="8">
        <v>83.52</v>
      </c>
      <c r="M39" s="8">
        <f t="shared" si="1"/>
        <v>73.555</v>
      </c>
      <c r="N39" s="15" t="s">
        <v>219</v>
      </c>
      <c r="O39" s="15" t="s">
        <v>220</v>
      </c>
      <c r="P39" s="9"/>
      <c r="Q39" s="2"/>
      <c r="R39" s="2"/>
      <c r="S39" s="2"/>
      <c r="T39" s="2"/>
      <c r="U39" s="2"/>
    </row>
    <row r="40" spans="1:21" ht="25.5" customHeight="1">
      <c r="A40" s="15" t="s">
        <v>221</v>
      </c>
      <c r="B40" s="15" t="s">
        <v>222</v>
      </c>
      <c r="C40" s="15" t="s">
        <v>19</v>
      </c>
      <c r="D40" s="8">
        <v>1</v>
      </c>
      <c r="E40" s="15" t="s">
        <v>223</v>
      </c>
      <c r="F40" s="15" t="s">
        <v>21</v>
      </c>
      <c r="G40" s="15" t="s">
        <v>224</v>
      </c>
      <c r="H40" s="8">
        <v>60</v>
      </c>
      <c r="I40" s="8">
        <v>60.5</v>
      </c>
      <c r="J40" s="8">
        <v>0</v>
      </c>
      <c r="K40" s="8">
        <v>30.1125</v>
      </c>
      <c r="L40" s="8">
        <v>87.5</v>
      </c>
      <c r="M40" s="8">
        <f t="shared" si="1"/>
        <v>73.8625</v>
      </c>
      <c r="N40" s="15" t="s">
        <v>225</v>
      </c>
      <c r="O40" s="15" t="s">
        <v>226</v>
      </c>
      <c r="P40" s="9"/>
      <c r="Q40" s="2"/>
      <c r="R40" s="2"/>
      <c r="S40" s="2"/>
      <c r="T40" s="2"/>
      <c r="U40" s="2"/>
    </row>
    <row r="41" spans="1:21" ht="25.5" customHeight="1">
      <c r="A41" s="15" t="s">
        <v>221</v>
      </c>
      <c r="B41" s="15" t="s">
        <v>222</v>
      </c>
      <c r="C41" s="15" t="s">
        <v>19</v>
      </c>
      <c r="D41" s="8">
        <v>2</v>
      </c>
      <c r="E41" s="15" t="s">
        <v>227</v>
      </c>
      <c r="F41" s="15" t="s">
        <v>21</v>
      </c>
      <c r="G41" s="15" t="s">
        <v>228</v>
      </c>
      <c r="H41" s="8">
        <v>64</v>
      </c>
      <c r="I41" s="8">
        <v>63.5</v>
      </c>
      <c r="J41" s="8">
        <v>0</v>
      </c>
      <c r="K41" s="8">
        <v>31.8875</v>
      </c>
      <c r="L41" s="8">
        <v>83.6</v>
      </c>
      <c r="M41" s="8">
        <f t="shared" si="1"/>
        <v>73.6875</v>
      </c>
      <c r="N41" s="15" t="s">
        <v>91</v>
      </c>
      <c r="O41" s="15" t="s">
        <v>229</v>
      </c>
      <c r="P41" s="9"/>
      <c r="Q41" s="2"/>
      <c r="R41" s="2"/>
      <c r="S41" s="2"/>
      <c r="T41" s="2"/>
      <c r="U41" s="2"/>
    </row>
    <row r="42" spans="1:21" ht="25.5" customHeight="1">
      <c r="A42" s="15" t="s">
        <v>231</v>
      </c>
      <c r="B42" s="15" t="s">
        <v>232</v>
      </c>
      <c r="C42" s="15" t="s">
        <v>46</v>
      </c>
      <c r="D42" s="8">
        <v>1</v>
      </c>
      <c r="E42" s="15" t="s">
        <v>233</v>
      </c>
      <c r="F42" s="15" t="s">
        <v>29</v>
      </c>
      <c r="G42" s="15" t="s">
        <v>234</v>
      </c>
      <c r="H42" s="8">
        <v>65.6</v>
      </c>
      <c r="I42" s="8">
        <v>62</v>
      </c>
      <c r="J42" s="8">
        <v>0</v>
      </c>
      <c r="K42" s="8">
        <v>31.99</v>
      </c>
      <c r="L42" s="8">
        <v>85.66</v>
      </c>
      <c r="M42" s="8">
        <f t="shared" si="1"/>
        <v>74.82</v>
      </c>
      <c r="N42" s="15" t="s">
        <v>235</v>
      </c>
      <c r="O42" s="15" t="s">
        <v>236</v>
      </c>
      <c r="P42" s="9"/>
      <c r="Q42" s="2"/>
      <c r="R42" s="2"/>
      <c r="S42" s="2"/>
      <c r="T42" s="2"/>
      <c r="U42" s="2"/>
    </row>
    <row r="43" spans="1:21" ht="25.5" customHeight="1">
      <c r="A43" s="15" t="s">
        <v>237</v>
      </c>
      <c r="B43" s="15" t="s">
        <v>238</v>
      </c>
      <c r="C43" s="15" t="s">
        <v>46</v>
      </c>
      <c r="D43" s="8">
        <v>1</v>
      </c>
      <c r="E43" s="15" t="s">
        <v>239</v>
      </c>
      <c r="F43" s="15" t="s">
        <v>21</v>
      </c>
      <c r="G43" s="15" t="s">
        <v>240</v>
      </c>
      <c r="H43" s="8">
        <v>63.2</v>
      </c>
      <c r="I43" s="8">
        <v>62.5</v>
      </c>
      <c r="J43" s="8">
        <v>0</v>
      </c>
      <c r="K43" s="8">
        <v>31.4425</v>
      </c>
      <c r="L43" s="8">
        <v>85.4</v>
      </c>
      <c r="M43" s="8">
        <f t="shared" si="1"/>
        <v>74.1425</v>
      </c>
      <c r="N43" s="15" t="s">
        <v>241</v>
      </c>
      <c r="O43" s="15" t="s">
        <v>242</v>
      </c>
      <c r="P43" s="9"/>
      <c r="Q43" s="2"/>
      <c r="R43" s="2"/>
      <c r="S43" s="2"/>
      <c r="T43" s="2"/>
      <c r="U43" s="2"/>
    </row>
    <row r="44" spans="1:177" s="5" customFormat="1" ht="25.5" customHeight="1">
      <c r="A44" s="9" t="s">
        <v>237</v>
      </c>
      <c r="B44" s="15" t="s">
        <v>243</v>
      </c>
      <c r="C44" s="15" t="s">
        <v>46</v>
      </c>
      <c r="D44" s="8">
        <v>1</v>
      </c>
      <c r="E44" s="18" t="s">
        <v>641</v>
      </c>
      <c r="F44" s="9" t="s">
        <v>21</v>
      </c>
      <c r="G44" s="10" t="s">
        <v>640</v>
      </c>
      <c r="H44" s="9">
        <v>56.8</v>
      </c>
      <c r="I44" s="9">
        <v>69</v>
      </c>
      <c r="J44" s="9">
        <v>0</v>
      </c>
      <c r="K44" s="9">
        <v>31.145</v>
      </c>
      <c r="L44" s="9">
        <v>75</v>
      </c>
      <c r="M44" s="8">
        <f t="shared" si="1"/>
        <v>68.645</v>
      </c>
      <c r="N44" s="9" t="s">
        <v>225</v>
      </c>
      <c r="O44" s="9" t="s">
        <v>24</v>
      </c>
      <c r="P44" s="18" t="s">
        <v>636</v>
      </c>
      <c r="Q44" s="11"/>
      <c r="R44" s="11"/>
      <c r="S44" s="11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</row>
    <row r="45" spans="1:21" s="4" customFormat="1" ht="25.5" customHeight="1">
      <c r="A45" s="15" t="s">
        <v>244</v>
      </c>
      <c r="B45" s="15" t="s">
        <v>245</v>
      </c>
      <c r="C45" s="15" t="s">
        <v>46</v>
      </c>
      <c r="D45" s="8">
        <v>1</v>
      </c>
      <c r="E45" s="15" t="s">
        <v>246</v>
      </c>
      <c r="F45" s="15" t="s">
        <v>21</v>
      </c>
      <c r="G45" s="15" t="s">
        <v>247</v>
      </c>
      <c r="H45" s="8">
        <v>63.2</v>
      </c>
      <c r="I45" s="8">
        <v>56.5</v>
      </c>
      <c r="J45" s="8">
        <v>0</v>
      </c>
      <c r="K45" s="8">
        <v>30.0925</v>
      </c>
      <c r="L45" s="8">
        <v>84.5</v>
      </c>
      <c r="M45" s="8">
        <f t="shared" si="1"/>
        <v>72.3425</v>
      </c>
      <c r="N45" s="15" t="s">
        <v>248</v>
      </c>
      <c r="O45" s="15" t="s">
        <v>24</v>
      </c>
      <c r="P45" s="9"/>
      <c r="Q45" s="2"/>
      <c r="R45" s="2"/>
      <c r="S45" s="2"/>
      <c r="T45" s="2"/>
      <c r="U45" s="2"/>
    </row>
    <row r="46" spans="1:21" ht="25.5" customHeight="1">
      <c r="A46" s="15" t="s">
        <v>249</v>
      </c>
      <c r="B46" s="15" t="s">
        <v>250</v>
      </c>
      <c r="C46" s="15" t="s">
        <v>46</v>
      </c>
      <c r="D46" s="8">
        <v>1</v>
      </c>
      <c r="E46" s="15" t="s">
        <v>251</v>
      </c>
      <c r="F46" s="15" t="s">
        <v>21</v>
      </c>
      <c r="G46" s="15" t="s">
        <v>252</v>
      </c>
      <c r="H46" s="8">
        <v>59.2</v>
      </c>
      <c r="I46" s="8">
        <v>66</v>
      </c>
      <c r="J46" s="8">
        <v>0</v>
      </c>
      <c r="K46" s="8">
        <v>31.13</v>
      </c>
      <c r="L46" s="8">
        <v>88.9</v>
      </c>
      <c r="M46" s="8">
        <f t="shared" si="1"/>
        <v>75.58</v>
      </c>
      <c r="N46" s="15" t="s">
        <v>215</v>
      </c>
      <c r="O46" s="15" t="s">
        <v>24</v>
      </c>
      <c r="P46" s="9"/>
      <c r="Q46" s="2"/>
      <c r="R46" s="2"/>
      <c r="S46" s="2"/>
      <c r="T46" s="2"/>
      <c r="U46" s="2"/>
    </row>
    <row r="47" spans="1:21" ht="25.5" customHeight="1">
      <c r="A47" s="15" t="s">
        <v>253</v>
      </c>
      <c r="B47" s="15" t="s">
        <v>254</v>
      </c>
      <c r="C47" s="15" t="s">
        <v>46</v>
      </c>
      <c r="D47" s="8">
        <v>1</v>
      </c>
      <c r="E47" s="15" t="s">
        <v>255</v>
      </c>
      <c r="F47" s="15" t="s">
        <v>21</v>
      </c>
      <c r="G47" s="15" t="s">
        <v>256</v>
      </c>
      <c r="H47" s="8">
        <v>60.8</v>
      </c>
      <c r="I47" s="8">
        <v>61</v>
      </c>
      <c r="J47" s="8">
        <v>0</v>
      </c>
      <c r="K47" s="8">
        <v>30.445</v>
      </c>
      <c r="L47" s="8">
        <v>82.9</v>
      </c>
      <c r="M47" s="8">
        <f t="shared" si="1"/>
        <v>71.89500000000001</v>
      </c>
      <c r="N47" s="15" t="s">
        <v>257</v>
      </c>
      <c r="O47" s="15" t="s">
        <v>24</v>
      </c>
      <c r="P47" s="9"/>
      <c r="Q47" s="2"/>
      <c r="R47" s="2"/>
      <c r="S47" s="2"/>
      <c r="T47" s="2"/>
      <c r="U47" s="2"/>
    </row>
    <row r="48" spans="1:21" ht="25.5" customHeight="1">
      <c r="A48" s="15" t="s">
        <v>259</v>
      </c>
      <c r="B48" s="15" t="s">
        <v>260</v>
      </c>
      <c r="C48" s="15" t="s">
        <v>152</v>
      </c>
      <c r="D48" s="8">
        <v>1</v>
      </c>
      <c r="E48" s="15" t="s">
        <v>261</v>
      </c>
      <c r="F48" s="15" t="s">
        <v>29</v>
      </c>
      <c r="G48" s="15" t="s">
        <v>262</v>
      </c>
      <c r="H48" s="8">
        <v>60</v>
      </c>
      <c r="I48" s="8">
        <v>66</v>
      </c>
      <c r="J48" s="8">
        <v>0</v>
      </c>
      <c r="K48" s="8">
        <v>31.35</v>
      </c>
      <c r="L48" s="8">
        <v>85.6</v>
      </c>
      <c r="M48" s="8">
        <f aca="true" t="shared" si="2" ref="M48:M69">L48/2+K48</f>
        <v>74.15</v>
      </c>
      <c r="N48" s="15" t="s">
        <v>41</v>
      </c>
      <c r="O48" s="15" t="s">
        <v>24</v>
      </c>
      <c r="P48" s="9"/>
      <c r="Q48" s="2"/>
      <c r="R48" s="2"/>
      <c r="S48" s="2"/>
      <c r="T48" s="2"/>
      <c r="U48" s="2"/>
    </row>
    <row r="49" spans="1:21" ht="25.5" customHeight="1">
      <c r="A49" s="15" t="s">
        <v>259</v>
      </c>
      <c r="B49" s="15" t="s">
        <v>260</v>
      </c>
      <c r="C49" s="15" t="s">
        <v>152</v>
      </c>
      <c r="D49" s="8">
        <v>2</v>
      </c>
      <c r="E49" s="15" t="s">
        <v>263</v>
      </c>
      <c r="F49" s="15" t="s">
        <v>29</v>
      </c>
      <c r="G49" s="15" t="s">
        <v>264</v>
      </c>
      <c r="H49" s="8">
        <v>61.6</v>
      </c>
      <c r="I49" s="8">
        <v>63</v>
      </c>
      <c r="J49" s="8">
        <v>0</v>
      </c>
      <c r="K49" s="8">
        <v>31.115</v>
      </c>
      <c r="L49" s="8">
        <v>81.44</v>
      </c>
      <c r="M49" s="8">
        <f t="shared" si="2"/>
        <v>71.835</v>
      </c>
      <c r="N49" s="15" t="s">
        <v>265</v>
      </c>
      <c r="O49" s="15" t="s">
        <v>24</v>
      </c>
      <c r="P49" s="9"/>
      <c r="Q49" s="2"/>
      <c r="R49" s="2"/>
      <c r="S49" s="2"/>
      <c r="T49" s="2"/>
      <c r="U49" s="2"/>
    </row>
    <row r="50" spans="1:21" ht="25.5" customHeight="1">
      <c r="A50" s="15" t="s">
        <v>259</v>
      </c>
      <c r="B50" s="15" t="s">
        <v>260</v>
      </c>
      <c r="C50" s="15" t="s">
        <v>152</v>
      </c>
      <c r="D50" s="8">
        <v>3</v>
      </c>
      <c r="E50" s="15" t="s">
        <v>266</v>
      </c>
      <c r="F50" s="15" t="s">
        <v>29</v>
      </c>
      <c r="G50" s="15" t="s">
        <v>267</v>
      </c>
      <c r="H50" s="8">
        <v>64.8</v>
      </c>
      <c r="I50" s="8">
        <v>54.5</v>
      </c>
      <c r="J50" s="8">
        <v>0</v>
      </c>
      <c r="K50" s="8">
        <v>30.0825</v>
      </c>
      <c r="L50" s="8">
        <v>82.62</v>
      </c>
      <c r="M50" s="8">
        <f t="shared" si="2"/>
        <v>71.3925</v>
      </c>
      <c r="N50" s="15" t="s">
        <v>268</v>
      </c>
      <c r="O50" s="15" t="s">
        <v>24</v>
      </c>
      <c r="P50" s="9"/>
      <c r="Q50" s="2"/>
      <c r="R50" s="2"/>
      <c r="S50" s="2"/>
      <c r="T50" s="2"/>
      <c r="U50" s="2"/>
    </row>
    <row r="51" spans="1:21" ht="25.5" customHeight="1">
      <c r="A51" s="15" t="s">
        <v>269</v>
      </c>
      <c r="B51" s="15" t="s">
        <v>270</v>
      </c>
      <c r="C51" s="15" t="s">
        <v>46</v>
      </c>
      <c r="D51" s="8">
        <v>1</v>
      </c>
      <c r="E51" s="15" t="s">
        <v>271</v>
      </c>
      <c r="F51" s="15" t="s">
        <v>21</v>
      </c>
      <c r="G51" s="15" t="s">
        <v>272</v>
      </c>
      <c r="H51" s="8">
        <v>49.6</v>
      </c>
      <c r="I51" s="8">
        <v>65.5</v>
      </c>
      <c r="J51" s="8">
        <v>0</v>
      </c>
      <c r="K51" s="8">
        <v>28.3775</v>
      </c>
      <c r="L51" s="8">
        <v>81</v>
      </c>
      <c r="M51" s="8">
        <f t="shared" si="2"/>
        <v>68.8775</v>
      </c>
      <c r="N51" s="15" t="s">
        <v>273</v>
      </c>
      <c r="O51" s="15" t="s">
        <v>274</v>
      </c>
      <c r="P51" s="9"/>
      <c r="Q51" s="2"/>
      <c r="R51" s="2"/>
      <c r="S51" s="2"/>
      <c r="T51" s="2"/>
      <c r="U51" s="2"/>
    </row>
    <row r="52" spans="1:21" ht="25.5" customHeight="1">
      <c r="A52" s="15" t="s">
        <v>275</v>
      </c>
      <c r="B52" s="15" t="s">
        <v>276</v>
      </c>
      <c r="C52" s="15" t="s">
        <v>46</v>
      </c>
      <c r="D52" s="8">
        <v>1</v>
      </c>
      <c r="E52" s="15" t="s">
        <v>277</v>
      </c>
      <c r="F52" s="15" t="s">
        <v>21</v>
      </c>
      <c r="G52" s="15" t="s">
        <v>278</v>
      </c>
      <c r="H52" s="8">
        <v>61.6</v>
      </c>
      <c r="I52" s="8">
        <v>72</v>
      </c>
      <c r="J52" s="8">
        <v>0</v>
      </c>
      <c r="K52" s="8">
        <v>33.14</v>
      </c>
      <c r="L52" s="8">
        <v>81.9</v>
      </c>
      <c r="M52" s="8">
        <f t="shared" si="2"/>
        <v>74.09</v>
      </c>
      <c r="N52" s="15" t="s">
        <v>279</v>
      </c>
      <c r="O52" s="15" t="s">
        <v>24</v>
      </c>
      <c r="P52" s="9"/>
      <c r="Q52" s="2"/>
      <c r="R52" s="2"/>
      <c r="S52" s="2"/>
      <c r="T52" s="2"/>
      <c r="U52" s="2"/>
    </row>
    <row r="53" spans="1:21" s="4" customFormat="1" ht="25.5" customHeight="1">
      <c r="A53" s="15" t="s">
        <v>281</v>
      </c>
      <c r="B53" s="15" t="s">
        <v>282</v>
      </c>
      <c r="C53" s="15" t="s">
        <v>46</v>
      </c>
      <c r="D53" s="8">
        <v>1</v>
      </c>
      <c r="E53" s="15" t="s">
        <v>283</v>
      </c>
      <c r="F53" s="15" t="s">
        <v>21</v>
      </c>
      <c r="G53" s="15" t="s">
        <v>284</v>
      </c>
      <c r="H53" s="8">
        <v>52.8</v>
      </c>
      <c r="I53" s="8">
        <v>56</v>
      </c>
      <c r="J53" s="8">
        <v>0</v>
      </c>
      <c r="K53" s="8">
        <v>27.12</v>
      </c>
      <c r="L53" s="8">
        <v>86.4</v>
      </c>
      <c r="M53" s="8">
        <f t="shared" si="2"/>
        <v>70.32000000000001</v>
      </c>
      <c r="N53" s="15" t="s">
        <v>49</v>
      </c>
      <c r="O53" s="15" t="s">
        <v>285</v>
      </c>
      <c r="P53" s="9"/>
      <c r="Q53" s="2"/>
      <c r="R53" s="2"/>
      <c r="S53" s="2"/>
      <c r="T53" s="2"/>
      <c r="U53" s="2"/>
    </row>
    <row r="54" spans="1:21" ht="25.5" customHeight="1">
      <c r="A54" s="15" t="s">
        <v>287</v>
      </c>
      <c r="B54" s="15" t="s">
        <v>288</v>
      </c>
      <c r="C54" s="15" t="s">
        <v>46</v>
      </c>
      <c r="D54" s="8">
        <v>1</v>
      </c>
      <c r="E54" s="15" t="s">
        <v>289</v>
      </c>
      <c r="F54" s="15" t="s">
        <v>21</v>
      </c>
      <c r="G54" s="15" t="s">
        <v>290</v>
      </c>
      <c r="H54" s="8">
        <v>52</v>
      </c>
      <c r="I54" s="8">
        <v>69</v>
      </c>
      <c r="J54" s="8">
        <v>0</v>
      </c>
      <c r="K54" s="8">
        <v>29.825</v>
      </c>
      <c r="L54" s="8">
        <v>83.6</v>
      </c>
      <c r="M54" s="8">
        <f t="shared" si="2"/>
        <v>71.625</v>
      </c>
      <c r="N54" s="15" t="s">
        <v>69</v>
      </c>
      <c r="O54" s="15" t="s">
        <v>24</v>
      </c>
      <c r="P54" s="9"/>
      <c r="Q54" s="2"/>
      <c r="R54" s="2"/>
      <c r="S54" s="2"/>
      <c r="T54" s="2"/>
      <c r="U54" s="2"/>
    </row>
    <row r="55" spans="1:21" ht="25.5" customHeight="1">
      <c r="A55" s="15" t="s">
        <v>291</v>
      </c>
      <c r="B55" s="15" t="s">
        <v>292</v>
      </c>
      <c r="C55" s="15" t="s">
        <v>46</v>
      </c>
      <c r="D55" s="8">
        <v>1</v>
      </c>
      <c r="E55" s="15" t="s">
        <v>293</v>
      </c>
      <c r="F55" s="15" t="s">
        <v>21</v>
      </c>
      <c r="G55" s="15" t="s">
        <v>294</v>
      </c>
      <c r="H55" s="8">
        <v>57.6</v>
      </c>
      <c r="I55" s="8">
        <v>68</v>
      </c>
      <c r="J55" s="8">
        <v>0</v>
      </c>
      <c r="K55" s="8">
        <v>31.14</v>
      </c>
      <c r="L55" s="8">
        <v>82.2</v>
      </c>
      <c r="M55" s="8">
        <f t="shared" si="2"/>
        <v>72.24000000000001</v>
      </c>
      <c r="N55" s="15" t="s">
        <v>230</v>
      </c>
      <c r="O55" s="15" t="s">
        <v>295</v>
      </c>
      <c r="P55" s="9"/>
      <c r="Q55" s="2"/>
      <c r="R55" s="2"/>
      <c r="S55" s="2"/>
      <c r="T55" s="2"/>
      <c r="U55" s="2"/>
    </row>
    <row r="56" spans="1:21" ht="25.5" customHeight="1">
      <c r="A56" s="15" t="s">
        <v>296</v>
      </c>
      <c r="B56" s="15" t="s">
        <v>297</v>
      </c>
      <c r="C56" s="15" t="s">
        <v>46</v>
      </c>
      <c r="D56" s="8">
        <v>1</v>
      </c>
      <c r="E56" s="15" t="s">
        <v>298</v>
      </c>
      <c r="F56" s="15" t="s">
        <v>21</v>
      </c>
      <c r="G56" s="15" t="s">
        <v>299</v>
      </c>
      <c r="H56" s="8">
        <v>52</v>
      </c>
      <c r="I56" s="8">
        <v>67</v>
      </c>
      <c r="J56" s="8">
        <v>0</v>
      </c>
      <c r="K56" s="8">
        <v>29.375</v>
      </c>
      <c r="L56" s="8">
        <v>82.4</v>
      </c>
      <c r="M56" s="8">
        <f t="shared" si="2"/>
        <v>70.575</v>
      </c>
      <c r="N56" s="15" t="s">
        <v>41</v>
      </c>
      <c r="O56" s="15" t="s">
        <v>24</v>
      </c>
      <c r="P56" s="15" t="s">
        <v>300</v>
      </c>
      <c r="Q56" s="2"/>
      <c r="R56" s="2"/>
      <c r="S56" s="2"/>
      <c r="T56" s="2"/>
      <c r="U56" s="2"/>
    </row>
    <row r="57" spans="1:21" ht="25.5" customHeight="1">
      <c r="A57" s="15" t="s">
        <v>301</v>
      </c>
      <c r="B57" s="15" t="s">
        <v>302</v>
      </c>
      <c r="C57" s="15" t="s">
        <v>46</v>
      </c>
      <c r="D57" s="8">
        <v>1</v>
      </c>
      <c r="E57" s="15" t="s">
        <v>303</v>
      </c>
      <c r="F57" s="15" t="s">
        <v>21</v>
      </c>
      <c r="G57" s="15" t="s">
        <v>304</v>
      </c>
      <c r="H57" s="8">
        <v>49.6</v>
      </c>
      <c r="I57" s="8">
        <v>66</v>
      </c>
      <c r="J57" s="8">
        <v>0</v>
      </c>
      <c r="K57" s="8">
        <v>28.49</v>
      </c>
      <c r="L57" s="8">
        <v>79.3</v>
      </c>
      <c r="M57" s="8">
        <f t="shared" si="2"/>
        <v>68.14</v>
      </c>
      <c r="N57" s="15" t="s">
        <v>305</v>
      </c>
      <c r="O57" s="15" t="s">
        <v>306</v>
      </c>
      <c r="P57" s="9"/>
      <c r="Q57" s="2"/>
      <c r="R57" s="2"/>
      <c r="S57" s="2"/>
      <c r="T57" s="2"/>
      <c r="U57" s="2"/>
    </row>
    <row r="58" spans="1:21" ht="25.5" customHeight="1">
      <c r="A58" s="15" t="s">
        <v>307</v>
      </c>
      <c r="B58" s="15" t="s">
        <v>308</v>
      </c>
      <c r="C58" s="15" t="s">
        <v>46</v>
      </c>
      <c r="D58" s="8">
        <v>1</v>
      </c>
      <c r="E58" s="15" t="s">
        <v>309</v>
      </c>
      <c r="F58" s="15" t="s">
        <v>21</v>
      </c>
      <c r="G58" s="15" t="s">
        <v>310</v>
      </c>
      <c r="H58" s="8">
        <v>51.2</v>
      </c>
      <c r="I58" s="8">
        <v>66.5</v>
      </c>
      <c r="J58" s="8">
        <v>0</v>
      </c>
      <c r="K58" s="8">
        <v>29.0425</v>
      </c>
      <c r="L58" s="8">
        <v>84.5</v>
      </c>
      <c r="M58" s="8">
        <f t="shared" si="2"/>
        <v>71.2925</v>
      </c>
      <c r="N58" s="15" t="s">
        <v>215</v>
      </c>
      <c r="O58" s="15" t="s">
        <v>24</v>
      </c>
      <c r="P58" s="15" t="s">
        <v>300</v>
      </c>
      <c r="Q58" s="2"/>
      <c r="R58" s="2"/>
      <c r="S58" s="2"/>
      <c r="T58" s="2"/>
      <c r="U58" s="2"/>
    </row>
    <row r="59" spans="1:21" ht="25.5" customHeight="1">
      <c r="A59" s="15" t="s">
        <v>311</v>
      </c>
      <c r="B59" s="15" t="s">
        <v>312</v>
      </c>
      <c r="C59" s="15" t="s">
        <v>46</v>
      </c>
      <c r="D59" s="8">
        <v>1</v>
      </c>
      <c r="E59" s="15" t="s">
        <v>313</v>
      </c>
      <c r="F59" s="15" t="s">
        <v>21</v>
      </c>
      <c r="G59" s="15" t="s">
        <v>314</v>
      </c>
      <c r="H59" s="8">
        <v>53.6</v>
      </c>
      <c r="I59" s="8">
        <v>62.5</v>
      </c>
      <c r="J59" s="8">
        <v>0</v>
      </c>
      <c r="K59" s="8">
        <v>28.8025</v>
      </c>
      <c r="L59" s="8">
        <v>80.8</v>
      </c>
      <c r="M59" s="8">
        <f t="shared" si="2"/>
        <v>69.2025</v>
      </c>
      <c r="N59" s="15" t="s">
        <v>97</v>
      </c>
      <c r="O59" s="15" t="s">
        <v>24</v>
      </c>
      <c r="P59" s="15" t="s">
        <v>300</v>
      </c>
      <c r="Q59" s="2"/>
      <c r="R59" s="2"/>
      <c r="S59" s="2"/>
      <c r="T59" s="2"/>
      <c r="U59" s="2"/>
    </row>
    <row r="60" spans="1:21" ht="25.5" customHeight="1">
      <c r="A60" s="15" t="s">
        <v>315</v>
      </c>
      <c r="B60" s="15" t="s">
        <v>316</v>
      </c>
      <c r="C60" s="15" t="s">
        <v>19</v>
      </c>
      <c r="D60" s="8">
        <v>1</v>
      </c>
      <c r="E60" s="15" t="s">
        <v>317</v>
      </c>
      <c r="F60" s="15" t="s">
        <v>21</v>
      </c>
      <c r="G60" s="15" t="s">
        <v>318</v>
      </c>
      <c r="H60" s="8">
        <v>64.8</v>
      </c>
      <c r="I60" s="8">
        <v>68.5</v>
      </c>
      <c r="J60" s="8">
        <v>0</v>
      </c>
      <c r="K60" s="8">
        <v>33.2325</v>
      </c>
      <c r="L60" s="8">
        <v>85.4</v>
      </c>
      <c r="M60" s="8">
        <f t="shared" si="2"/>
        <v>75.9325</v>
      </c>
      <c r="N60" s="15" t="s">
        <v>143</v>
      </c>
      <c r="O60" s="15" t="s">
        <v>24</v>
      </c>
      <c r="P60" s="9"/>
      <c r="Q60" s="2"/>
      <c r="R60" s="2"/>
      <c r="S60" s="2"/>
      <c r="T60" s="2"/>
      <c r="U60" s="2"/>
    </row>
    <row r="61" spans="1:21" ht="25.5" customHeight="1">
      <c r="A61" s="15" t="s">
        <v>315</v>
      </c>
      <c r="B61" s="15" t="s">
        <v>316</v>
      </c>
      <c r="C61" s="15" t="s">
        <v>19</v>
      </c>
      <c r="D61" s="8">
        <v>2</v>
      </c>
      <c r="E61" s="15" t="s">
        <v>319</v>
      </c>
      <c r="F61" s="15" t="s">
        <v>21</v>
      </c>
      <c r="G61" s="15" t="s">
        <v>320</v>
      </c>
      <c r="H61" s="8">
        <v>56.8</v>
      </c>
      <c r="I61" s="8">
        <v>70.5</v>
      </c>
      <c r="J61" s="8">
        <v>0</v>
      </c>
      <c r="K61" s="8">
        <v>31.4825</v>
      </c>
      <c r="L61" s="8">
        <v>84.6</v>
      </c>
      <c r="M61" s="8">
        <f t="shared" si="2"/>
        <v>73.7825</v>
      </c>
      <c r="N61" s="15" t="s">
        <v>104</v>
      </c>
      <c r="O61" s="15" t="s">
        <v>24</v>
      </c>
      <c r="P61" s="9"/>
      <c r="Q61" s="2"/>
      <c r="R61" s="2"/>
      <c r="S61" s="2"/>
      <c r="T61" s="2"/>
      <c r="U61" s="2"/>
    </row>
    <row r="62" spans="1:21" ht="25.5" customHeight="1">
      <c r="A62" s="15" t="s">
        <v>321</v>
      </c>
      <c r="B62" s="15" t="s">
        <v>322</v>
      </c>
      <c r="C62" s="15" t="s">
        <v>46</v>
      </c>
      <c r="D62" s="8">
        <v>1</v>
      </c>
      <c r="E62" s="15" t="s">
        <v>323</v>
      </c>
      <c r="F62" s="15" t="s">
        <v>29</v>
      </c>
      <c r="G62" s="15" t="s">
        <v>324</v>
      </c>
      <c r="H62" s="8">
        <v>64.8</v>
      </c>
      <c r="I62" s="8">
        <v>60</v>
      </c>
      <c r="J62" s="8">
        <v>0</v>
      </c>
      <c r="K62" s="8">
        <v>31.32</v>
      </c>
      <c r="L62" s="8">
        <v>81</v>
      </c>
      <c r="M62" s="8">
        <f t="shared" si="2"/>
        <v>71.82</v>
      </c>
      <c r="N62" s="15" t="s">
        <v>325</v>
      </c>
      <c r="O62" s="15" t="s">
        <v>286</v>
      </c>
      <c r="P62" s="9"/>
      <c r="Q62" s="2"/>
      <c r="R62" s="2"/>
      <c r="S62" s="2"/>
      <c r="T62" s="2"/>
      <c r="U62" s="2"/>
    </row>
    <row r="63" spans="1:21" ht="25.5" customHeight="1">
      <c r="A63" s="15" t="s">
        <v>326</v>
      </c>
      <c r="B63" s="15" t="s">
        <v>327</v>
      </c>
      <c r="C63" s="15" t="s">
        <v>46</v>
      </c>
      <c r="D63" s="8">
        <v>1</v>
      </c>
      <c r="E63" s="15" t="s">
        <v>328</v>
      </c>
      <c r="F63" s="15" t="s">
        <v>21</v>
      </c>
      <c r="G63" s="15" t="s">
        <v>329</v>
      </c>
      <c r="H63" s="8">
        <v>56.8</v>
      </c>
      <c r="I63" s="8">
        <v>62</v>
      </c>
      <c r="J63" s="8">
        <v>0</v>
      </c>
      <c r="K63" s="8">
        <v>29.57</v>
      </c>
      <c r="L63" s="8">
        <v>80.6</v>
      </c>
      <c r="M63" s="8">
        <f t="shared" si="2"/>
        <v>69.87</v>
      </c>
      <c r="N63" s="15" t="s">
        <v>280</v>
      </c>
      <c r="O63" s="15" t="s">
        <v>24</v>
      </c>
      <c r="P63" s="15" t="s">
        <v>300</v>
      </c>
      <c r="Q63" s="2"/>
      <c r="R63" s="2"/>
      <c r="S63" s="2"/>
      <c r="T63" s="2"/>
      <c r="U63" s="2"/>
    </row>
    <row r="64" spans="1:21" ht="25.5" customHeight="1">
      <c r="A64" s="15" t="s">
        <v>330</v>
      </c>
      <c r="B64" s="15" t="s">
        <v>331</v>
      </c>
      <c r="C64" s="15" t="s">
        <v>46</v>
      </c>
      <c r="D64" s="8">
        <v>1</v>
      </c>
      <c r="E64" s="15" t="s">
        <v>332</v>
      </c>
      <c r="F64" s="15" t="s">
        <v>29</v>
      </c>
      <c r="G64" s="15" t="s">
        <v>333</v>
      </c>
      <c r="H64" s="8">
        <v>70.4</v>
      </c>
      <c r="I64" s="8">
        <v>67.5</v>
      </c>
      <c r="J64" s="8">
        <v>0</v>
      </c>
      <c r="K64" s="8">
        <v>34.5475</v>
      </c>
      <c r="L64" s="8">
        <v>77.7</v>
      </c>
      <c r="M64" s="8">
        <f t="shared" si="2"/>
        <v>73.39750000000001</v>
      </c>
      <c r="N64" s="15" t="s">
        <v>97</v>
      </c>
      <c r="O64" s="15" t="s">
        <v>334</v>
      </c>
      <c r="P64" s="15" t="s">
        <v>300</v>
      </c>
      <c r="Q64" s="2"/>
      <c r="R64" s="2"/>
      <c r="S64" s="2"/>
      <c r="T64" s="2"/>
      <c r="U64" s="2"/>
    </row>
    <row r="65" spans="1:21" ht="25.5" customHeight="1">
      <c r="A65" s="15" t="s">
        <v>335</v>
      </c>
      <c r="B65" s="15" t="s">
        <v>336</v>
      </c>
      <c r="C65" s="15" t="s">
        <v>152</v>
      </c>
      <c r="D65" s="8">
        <v>1</v>
      </c>
      <c r="E65" s="15" t="s">
        <v>337</v>
      </c>
      <c r="F65" s="15" t="s">
        <v>21</v>
      </c>
      <c r="G65" s="15" t="s">
        <v>338</v>
      </c>
      <c r="H65" s="8">
        <v>59.2</v>
      </c>
      <c r="I65" s="8">
        <v>62.5</v>
      </c>
      <c r="J65" s="8">
        <v>0</v>
      </c>
      <c r="K65" s="8">
        <v>30.3425</v>
      </c>
      <c r="L65" s="8">
        <v>83.2</v>
      </c>
      <c r="M65" s="8">
        <f t="shared" si="2"/>
        <v>71.9425</v>
      </c>
      <c r="N65" s="15" t="s">
        <v>135</v>
      </c>
      <c r="O65" s="15" t="s">
        <v>24</v>
      </c>
      <c r="P65" s="9"/>
      <c r="Q65" s="2"/>
      <c r="R65" s="2"/>
      <c r="S65" s="2"/>
      <c r="T65" s="2"/>
      <c r="U65" s="2"/>
    </row>
    <row r="66" spans="1:21" ht="25.5" customHeight="1">
      <c r="A66" s="15" t="s">
        <v>335</v>
      </c>
      <c r="B66" s="15" t="s">
        <v>336</v>
      </c>
      <c r="C66" s="15" t="s">
        <v>152</v>
      </c>
      <c r="D66" s="8">
        <v>2</v>
      </c>
      <c r="E66" s="15" t="s">
        <v>339</v>
      </c>
      <c r="F66" s="15" t="s">
        <v>29</v>
      </c>
      <c r="G66" s="15" t="s">
        <v>340</v>
      </c>
      <c r="H66" s="8">
        <v>60.8</v>
      </c>
      <c r="I66" s="8">
        <v>57</v>
      </c>
      <c r="J66" s="8">
        <v>0</v>
      </c>
      <c r="K66" s="8">
        <v>29.545</v>
      </c>
      <c r="L66" s="8">
        <v>84.7</v>
      </c>
      <c r="M66" s="8">
        <f t="shared" si="2"/>
        <v>71.89500000000001</v>
      </c>
      <c r="N66" s="15" t="s">
        <v>69</v>
      </c>
      <c r="O66" s="15" t="s">
        <v>24</v>
      </c>
      <c r="P66" s="9"/>
      <c r="Q66" s="2"/>
      <c r="R66" s="2"/>
      <c r="S66" s="2"/>
      <c r="T66" s="2"/>
      <c r="U66" s="2"/>
    </row>
    <row r="67" spans="1:21" ht="25.5" customHeight="1">
      <c r="A67" s="15" t="s">
        <v>335</v>
      </c>
      <c r="B67" s="15" t="s">
        <v>336</v>
      </c>
      <c r="C67" s="15" t="s">
        <v>152</v>
      </c>
      <c r="D67" s="8">
        <v>3</v>
      </c>
      <c r="E67" s="15" t="s">
        <v>341</v>
      </c>
      <c r="F67" s="15" t="s">
        <v>21</v>
      </c>
      <c r="G67" s="15" t="s">
        <v>342</v>
      </c>
      <c r="H67" s="8">
        <v>64</v>
      </c>
      <c r="I67" s="8">
        <v>57</v>
      </c>
      <c r="J67" s="8">
        <v>0</v>
      </c>
      <c r="K67" s="8">
        <v>30.425</v>
      </c>
      <c r="L67" s="8">
        <v>82.6</v>
      </c>
      <c r="M67" s="8">
        <f t="shared" si="2"/>
        <v>71.725</v>
      </c>
      <c r="N67" s="15" t="s">
        <v>64</v>
      </c>
      <c r="O67" s="15" t="s">
        <v>24</v>
      </c>
      <c r="P67" s="9"/>
      <c r="Q67" s="2"/>
      <c r="R67" s="2"/>
      <c r="S67" s="2"/>
      <c r="T67" s="2"/>
      <c r="U67" s="2"/>
    </row>
    <row r="68" spans="1:21" ht="25.5" customHeight="1">
      <c r="A68" s="15" t="s">
        <v>335</v>
      </c>
      <c r="B68" s="15" t="s">
        <v>343</v>
      </c>
      <c r="C68" s="15" t="s">
        <v>152</v>
      </c>
      <c r="D68" s="8">
        <v>1</v>
      </c>
      <c r="E68" s="15" t="s">
        <v>344</v>
      </c>
      <c r="F68" s="15" t="s">
        <v>29</v>
      </c>
      <c r="G68" s="15" t="s">
        <v>345</v>
      </c>
      <c r="H68" s="8">
        <v>64</v>
      </c>
      <c r="I68" s="8">
        <v>62</v>
      </c>
      <c r="J68" s="8">
        <v>0</v>
      </c>
      <c r="K68" s="8">
        <v>31.55</v>
      </c>
      <c r="L68" s="8">
        <v>84.2</v>
      </c>
      <c r="M68" s="8">
        <f t="shared" si="2"/>
        <v>73.65</v>
      </c>
      <c r="N68" s="15" t="s">
        <v>31</v>
      </c>
      <c r="O68" s="15" t="s">
        <v>346</v>
      </c>
      <c r="P68" s="15" t="s">
        <v>142</v>
      </c>
      <c r="Q68" s="2"/>
      <c r="R68" s="2"/>
      <c r="S68" s="2"/>
      <c r="T68" s="2"/>
      <c r="U68" s="2"/>
    </row>
    <row r="69" spans="1:21" ht="25.5" customHeight="1">
      <c r="A69" s="15" t="s">
        <v>335</v>
      </c>
      <c r="B69" s="15" t="s">
        <v>343</v>
      </c>
      <c r="C69" s="15" t="s">
        <v>152</v>
      </c>
      <c r="D69" s="8">
        <v>2</v>
      </c>
      <c r="E69" s="15" t="s">
        <v>347</v>
      </c>
      <c r="F69" s="15" t="s">
        <v>29</v>
      </c>
      <c r="G69" s="15" t="s">
        <v>348</v>
      </c>
      <c r="H69" s="8">
        <v>58.4</v>
      </c>
      <c r="I69" s="8">
        <v>68.5</v>
      </c>
      <c r="J69" s="8">
        <v>0</v>
      </c>
      <c r="K69" s="8">
        <v>31.4725</v>
      </c>
      <c r="L69" s="8">
        <v>83</v>
      </c>
      <c r="M69" s="8">
        <f t="shared" si="2"/>
        <v>72.9725</v>
      </c>
      <c r="N69" s="15" t="s">
        <v>125</v>
      </c>
      <c r="O69" s="15" t="s">
        <v>349</v>
      </c>
      <c r="P69" s="15" t="s">
        <v>142</v>
      </c>
      <c r="Q69" s="2"/>
      <c r="R69" s="2"/>
      <c r="S69" s="2"/>
      <c r="T69" s="2"/>
      <c r="U69" s="2"/>
    </row>
    <row r="70" spans="1:21" ht="25.5" customHeight="1">
      <c r="A70" s="15" t="s">
        <v>335</v>
      </c>
      <c r="B70" s="15" t="s">
        <v>343</v>
      </c>
      <c r="C70" s="15" t="s">
        <v>152</v>
      </c>
      <c r="D70" s="8">
        <v>3</v>
      </c>
      <c r="E70" s="15" t="s">
        <v>350</v>
      </c>
      <c r="F70" s="15" t="s">
        <v>29</v>
      </c>
      <c r="G70" s="15" t="s">
        <v>351</v>
      </c>
      <c r="H70" s="8">
        <v>55.2</v>
      </c>
      <c r="I70" s="8">
        <v>63.5</v>
      </c>
      <c r="J70" s="8">
        <v>0</v>
      </c>
      <c r="K70" s="8">
        <v>29.4675</v>
      </c>
      <c r="L70" s="8">
        <v>81.5</v>
      </c>
      <c r="M70" s="8">
        <f aca="true" t="shared" si="3" ref="M70:M90">L70/2+K70</f>
        <v>70.2175</v>
      </c>
      <c r="N70" s="15" t="s">
        <v>49</v>
      </c>
      <c r="O70" s="15" t="s">
        <v>352</v>
      </c>
      <c r="P70" s="15" t="s">
        <v>142</v>
      </c>
      <c r="Q70" s="2"/>
      <c r="R70" s="2"/>
      <c r="S70" s="2"/>
      <c r="T70" s="2"/>
      <c r="U70" s="2"/>
    </row>
    <row r="71" spans="1:21" ht="25.5" customHeight="1">
      <c r="A71" s="15" t="s">
        <v>335</v>
      </c>
      <c r="B71" s="15" t="s">
        <v>353</v>
      </c>
      <c r="C71" s="15" t="s">
        <v>152</v>
      </c>
      <c r="D71" s="8">
        <v>1</v>
      </c>
      <c r="E71" s="15" t="s">
        <v>354</v>
      </c>
      <c r="F71" s="15" t="s">
        <v>29</v>
      </c>
      <c r="G71" s="15" t="s">
        <v>355</v>
      </c>
      <c r="H71" s="8">
        <v>65.6</v>
      </c>
      <c r="I71" s="8">
        <v>64</v>
      </c>
      <c r="J71" s="8">
        <v>0</v>
      </c>
      <c r="K71" s="8">
        <v>32.44</v>
      </c>
      <c r="L71" s="8">
        <v>84.5</v>
      </c>
      <c r="M71" s="8">
        <f t="shared" si="3"/>
        <v>74.69</v>
      </c>
      <c r="N71" s="15" t="s">
        <v>209</v>
      </c>
      <c r="O71" s="15" t="s">
        <v>24</v>
      </c>
      <c r="P71" s="15" t="s">
        <v>142</v>
      </c>
      <c r="Q71" s="2"/>
      <c r="R71" s="2"/>
      <c r="S71" s="2"/>
      <c r="T71" s="2"/>
      <c r="U71" s="2"/>
    </row>
    <row r="72" spans="1:21" ht="25.5" customHeight="1">
      <c r="A72" s="15" t="s">
        <v>335</v>
      </c>
      <c r="B72" s="15" t="s">
        <v>353</v>
      </c>
      <c r="C72" s="15" t="s">
        <v>152</v>
      </c>
      <c r="D72" s="8">
        <v>2</v>
      </c>
      <c r="E72" s="15" t="s">
        <v>356</v>
      </c>
      <c r="F72" s="15" t="s">
        <v>21</v>
      </c>
      <c r="G72" s="15" t="s">
        <v>357</v>
      </c>
      <c r="H72" s="8">
        <v>60.8</v>
      </c>
      <c r="I72" s="8">
        <v>63.5</v>
      </c>
      <c r="J72" s="8">
        <v>0</v>
      </c>
      <c r="K72" s="8">
        <v>31.0075</v>
      </c>
      <c r="L72" s="8">
        <v>85</v>
      </c>
      <c r="M72" s="8">
        <f t="shared" si="3"/>
        <v>73.5075</v>
      </c>
      <c r="N72" s="15" t="s">
        <v>358</v>
      </c>
      <c r="O72" s="15" t="s">
        <v>24</v>
      </c>
      <c r="P72" s="15" t="s">
        <v>142</v>
      </c>
      <c r="Q72" s="2"/>
      <c r="R72" s="2"/>
      <c r="S72" s="2"/>
      <c r="T72" s="2"/>
      <c r="U72" s="2"/>
    </row>
    <row r="73" spans="1:21" ht="25.5" customHeight="1">
      <c r="A73" s="15" t="s">
        <v>335</v>
      </c>
      <c r="B73" s="15" t="s">
        <v>353</v>
      </c>
      <c r="C73" s="15" t="s">
        <v>152</v>
      </c>
      <c r="D73" s="8">
        <v>3</v>
      </c>
      <c r="E73" s="15" t="s">
        <v>359</v>
      </c>
      <c r="F73" s="15" t="s">
        <v>21</v>
      </c>
      <c r="G73" s="15" t="s">
        <v>360</v>
      </c>
      <c r="H73" s="8">
        <v>68</v>
      </c>
      <c r="I73" s="8">
        <v>59.5</v>
      </c>
      <c r="J73" s="8">
        <v>0</v>
      </c>
      <c r="K73" s="8">
        <v>32.0875</v>
      </c>
      <c r="L73" s="8">
        <v>81.9</v>
      </c>
      <c r="M73" s="8">
        <f t="shared" si="3"/>
        <v>73.0375</v>
      </c>
      <c r="N73" s="15" t="s">
        <v>361</v>
      </c>
      <c r="O73" s="15" t="s">
        <v>24</v>
      </c>
      <c r="P73" s="15" t="s">
        <v>142</v>
      </c>
      <c r="Q73" s="2"/>
      <c r="R73" s="2"/>
      <c r="S73" s="2"/>
      <c r="T73" s="2"/>
      <c r="U73" s="2"/>
    </row>
    <row r="74" spans="1:21" s="3" customFormat="1" ht="25.5" customHeight="1">
      <c r="A74" s="15" t="s">
        <v>362</v>
      </c>
      <c r="B74" s="15" t="s">
        <v>363</v>
      </c>
      <c r="C74" s="15" t="s">
        <v>46</v>
      </c>
      <c r="D74" s="8">
        <v>1</v>
      </c>
      <c r="E74" s="15" t="s">
        <v>364</v>
      </c>
      <c r="F74" s="15" t="s">
        <v>21</v>
      </c>
      <c r="G74" s="15" t="s">
        <v>365</v>
      </c>
      <c r="H74" s="8">
        <v>64.8</v>
      </c>
      <c r="I74" s="8">
        <v>61</v>
      </c>
      <c r="J74" s="8">
        <v>0</v>
      </c>
      <c r="K74" s="8">
        <v>31.545</v>
      </c>
      <c r="L74" s="8">
        <v>81.6</v>
      </c>
      <c r="M74" s="8">
        <f t="shared" si="3"/>
        <v>72.345</v>
      </c>
      <c r="N74" s="15" t="s">
        <v>366</v>
      </c>
      <c r="O74" s="15" t="s">
        <v>24</v>
      </c>
      <c r="P74" s="9"/>
      <c r="Q74" s="2"/>
      <c r="R74" s="2"/>
      <c r="S74" s="2"/>
      <c r="T74" s="2"/>
      <c r="U74" s="2"/>
    </row>
    <row r="75" spans="1:21" ht="25.5" customHeight="1">
      <c r="A75" s="15" t="s">
        <v>367</v>
      </c>
      <c r="B75" s="15" t="s">
        <v>368</v>
      </c>
      <c r="C75" s="15" t="s">
        <v>46</v>
      </c>
      <c r="D75" s="8">
        <v>1</v>
      </c>
      <c r="E75" s="15" t="s">
        <v>369</v>
      </c>
      <c r="F75" s="15" t="s">
        <v>29</v>
      </c>
      <c r="G75" s="15" t="s">
        <v>370</v>
      </c>
      <c r="H75" s="8">
        <v>61.6</v>
      </c>
      <c r="I75" s="8">
        <v>60.5</v>
      </c>
      <c r="J75" s="8">
        <v>0</v>
      </c>
      <c r="K75" s="8">
        <v>30.5525</v>
      </c>
      <c r="L75" s="8">
        <v>81.5</v>
      </c>
      <c r="M75" s="8">
        <f t="shared" si="3"/>
        <v>71.3025</v>
      </c>
      <c r="N75" s="15" t="s">
        <v>371</v>
      </c>
      <c r="O75" s="15" t="s">
        <v>24</v>
      </c>
      <c r="P75" s="9"/>
      <c r="Q75" s="2"/>
      <c r="R75" s="2"/>
      <c r="S75" s="2"/>
      <c r="T75" s="2"/>
      <c r="U75" s="2"/>
    </row>
    <row r="76" spans="1:21" ht="25.5" customHeight="1">
      <c r="A76" s="15" t="s">
        <v>372</v>
      </c>
      <c r="B76" s="15" t="s">
        <v>373</v>
      </c>
      <c r="C76" s="15" t="s">
        <v>46</v>
      </c>
      <c r="D76" s="8">
        <v>1</v>
      </c>
      <c r="E76" s="15" t="s">
        <v>374</v>
      </c>
      <c r="F76" s="15" t="s">
        <v>21</v>
      </c>
      <c r="G76" s="15" t="s">
        <v>375</v>
      </c>
      <c r="H76" s="8">
        <v>64</v>
      </c>
      <c r="I76" s="8">
        <v>72</v>
      </c>
      <c r="J76" s="8">
        <v>0</v>
      </c>
      <c r="K76" s="8">
        <v>33.8</v>
      </c>
      <c r="L76" s="8">
        <v>84.3</v>
      </c>
      <c r="M76" s="8">
        <f t="shared" si="3"/>
        <v>75.94999999999999</v>
      </c>
      <c r="N76" s="15" t="s">
        <v>225</v>
      </c>
      <c r="O76" s="15" t="s">
        <v>24</v>
      </c>
      <c r="P76" s="9"/>
      <c r="Q76" s="2"/>
      <c r="R76" s="2"/>
      <c r="S76" s="2"/>
      <c r="T76" s="2"/>
      <c r="U76" s="2"/>
    </row>
    <row r="77" spans="1:21" ht="25.5" customHeight="1">
      <c r="A77" s="15" t="s">
        <v>376</v>
      </c>
      <c r="B77" s="15" t="s">
        <v>377</v>
      </c>
      <c r="C77" s="15" t="s">
        <v>19</v>
      </c>
      <c r="D77" s="8">
        <v>1</v>
      </c>
      <c r="E77" s="15" t="s">
        <v>378</v>
      </c>
      <c r="F77" s="15" t="s">
        <v>21</v>
      </c>
      <c r="G77" s="15" t="s">
        <v>379</v>
      </c>
      <c r="H77" s="8">
        <v>57.6</v>
      </c>
      <c r="I77" s="8">
        <v>70.5</v>
      </c>
      <c r="J77" s="8">
        <v>0</v>
      </c>
      <c r="K77" s="8">
        <v>31.7025</v>
      </c>
      <c r="L77" s="8">
        <v>87.3</v>
      </c>
      <c r="M77" s="8">
        <f t="shared" si="3"/>
        <v>75.35249999999999</v>
      </c>
      <c r="N77" s="15" t="s">
        <v>75</v>
      </c>
      <c r="O77" s="15" t="s">
        <v>24</v>
      </c>
      <c r="P77" s="9"/>
      <c r="Q77" s="2"/>
      <c r="R77" s="2"/>
      <c r="S77" s="2"/>
      <c r="T77" s="2"/>
      <c r="U77" s="2"/>
    </row>
    <row r="78" spans="1:21" ht="25.5" customHeight="1">
      <c r="A78" s="15" t="s">
        <v>376</v>
      </c>
      <c r="B78" s="15" t="s">
        <v>377</v>
      </c>
      <c r="C78" s="15" t="s">
        <v>19</v>
      </c>
      <c r="D78" s="8">
        <v>2</v>
      </c>
      <c r="E78" s="15" t="s">
        <v>380</v>
      </c>
      <c r="F78" s="15" t="s">
        <v>21</v>
      </c>
      <c r="G78" s="15" t="s">
        <v>381</v>
      </c>
      <c r="H78" s="8">
        <v>58.4</v>
      </c>
      <c r="I78" s="8">
        <v>66.5</v>
      </c>
      <c r="J78" s="8">
        <v>0</v>
      </c>
      <c r="K78" s="8">
        <v>31.0225</v>
      </c>
      <c r="L78" s="8">
        <v>85.92</v>
      </c>
      <c r="M78" s="8">
        <f t="shared" si="3"/>
        <v>73.9825</v>
      </c>
      <c r="N78" s="15" t="s">
        <v>382</v>
      </c>
      <c r="O78" s="15" t="s">
        <v>24</v>
      </c>
      <c r="P78" s="9"/>
      <c r="Q78" s="2"/>
      <c r="R78" s="2"/>
      <c r="S78" s="2"/>
      <c r="T78" s="2"/>
      <c r="U78" s="2"/>
    </row>
    <row r="79" spans="1:21" s="3" customFormat="1" ht="25.5" customHeight="1">
      <c r="A79" s="15" t="s">
        <v>376</v>
      </c>
      <c r="B79" s="15" t="s">
        <v>383</v>
      </c>
      <c r="C79" s="15" t="s">
        <v>46</v>
      </c>
      <c r="D79" s="8">
        <v>1</v>
      </c>
      <c r="E79" s="15" t="s">
        <v>384</v>
      </c>
      <c r="F79" s="15" t="s">
        <v>21</v>
      </c>
      <c r="G79" s="15" t="s">
        <v>385</v>
      </c>
      <c r="H79" s="8">
        <v>63.2</v>
      </c>
      <c r="I79" s="8">
        <v>66</v>
      </c>
      <c r="J79" s="8">
        <v>0</v>
      </c>
      <c r="K79" s="8">
        <v>32.23</v>
      </c>
      <c r="L79" s="8">
        <v>84.4</v>
      </c>
      <c r="M79" s="8">
        <f t="shared" si="3"/>
        <v>74.43</v>
      </c>
      <c r="N79" s="15" t="s">
        <v>215</v>
      </c>
      <c r="O79" s="15" t="s">
        <v>24</v>
      </c>
      <c r="P79" s="9" t="s">
        <v>386</v>
      </c>
      <c r="Q79" s="2"/>
      <c r="R79" s="2"/>
      <c r="S79" s="2"/>
      <c r="T79" s="2"/>
      <c r="U79" s="2"/>
    </row>
    <row r="80" spans="1:21" s="4" customFormat="1" ht="25.5" customHeight="1">
      <c r="A80" s="15" t="s">
        <v>387</v>
      </c>
      <c r="B80" s="15" t="s">
        <v>388</v>
      </c>
      <c r="C80" s="15" t="s">
        <v>19</v>
      </c>
      <c r="D80" s="8">
        <v>1</v>
      </c>
      <c r="E80" s="8" t="s">
        <v>389</v>
      </c>
      <c r="F80" s="15" t="s">
        <v>29</v>
      </c>
      <c r="G80" s="19" t="s">
        <v>639</v>
      </c>
      <c r="H80" s="8">
        <v>52</v>
      </c>
      <c r="I80" s="8">
        <v>61.5</v>
      </c>
      <c r="J80" s="8">
        <v>0</v>
      </c>
      <c r="K80" s="8">
        <v>28.1375</v>
      </c>
      <c r="L80" s="8">
        <v>83.12</v>
      </c>
      <c r="M80" s="8">
        <f t="shared" si="3"/>
        <v>69.6975</v>
      </c>
      <c r="N80" s="8" t="s">
        <v>230</v>
      </c>
      <c r="O80" s="8" t="s">
        <v>24</v>
      </c>
      <c r="P80" s="9"/>
      <c r="Q80" s="2"/>
      <c r="R80" s="2"/>
      <c r="S80" s="2"/>
      <c r="T80" s="2"/>
      <c r="U80" s="2"/>
    </row>
    <row r="81" spans="1:21" s="4" customFormat="1" ht="25.5" customHeight="1">
      <c r="A81" s="15" t="s">
        <v>387</v>
      </c>
      <c r="B81" s="15" t="s">
        <v>388</v>
      </c>
      <c r="C81" s="15" t="s">
        <v>19</v>
      </c>
      <c r="D81" s="8">
        <v>2</v>
      </c>
      <c r="E81" s="15" t="s">
        <v>633</v>
      </c>
      <c r="F81" s="15" t="s">
        <v>29</v>
      </c>
      <c r="G81" s="15" t="s">
        <v>634</v>
      </c>
      <c r="H81" s="8">
        <v>56</v>
      </c>
      <c r="I81" s="8">
        <v>57.5</v>
      </c>
      <c r="J81" s="8">
        <v>0</v>
      </c>
      <c r="K81" s="8">
        <v>28.3375</v>
      </c>
      <c r="L81" s="8">
        <v>76.6</v>
      </c>
      <c r="M81" s="8">
        <f t="shared" si="3"/>
        <v>66.63749999999999</v>
      </c>
      <c r="N81" s="15" t="s">
        <v>91</v>
      </c>
      <c r="O81" s="15" t="s">
        <v>635</v>
      </c>
      <c r="P81" s="18" t="s">
        <v>636</v>
      </c>
      <c r="Q81" s="2"/>
      <c r="R81" s="2"/>
      <c r="S81" s="2"/>
      <c r="T81" s="2"/>
      <c r="U81" s="2"/>
    </row>
    <row r="82" spans="1:21" ht="25.5" customHeight="1">
      <c r="A82" s="15" t="s">
        <v>391</v>
      </c>
      <c r="B82" s="15" t="s">
        <v>392</v>
      </c>
      <c r="C82" s="15" t="s">
        <v>46</v>
      </c>
      <c r="D82" s="8">
        <v>1</v>
      </c>
      <c r="E82" s="15" t="s">
        <v>393</v>
      </c>
      <c r="F82" s="15" t="s">
        <v>21</v>
      </c>
      <c r="G82" s="15" t="s">
        <v>394</v>
      </c>
      <c r="H82" s="8">
        <v>60.8</v>
      </c>
      <c r="I82" s="8">
        <v>61</v>
      </c>
      <c r="J82" s="8">
        <v>0</v>
      </c>
      <c r="K82" s="8">
        <v>30.445</v>
      </c>
      <c r="L82" s="8">
        <v>86.16</v>
      </c>
      <c r="M82" s="8">
        <f t="shared" si="3"/>
        <v>73.525</v>
      </c>
      <c r="N82" s="15" t="s">
        <v>92</v>
      </c>
      <c r="O82" s="15" t="s">
        <v>395</v>
      </c>
      <c r="P82" s="9"/>
      <c r="Q82" s="2"/>
      <c r="R82" s="2"/>
      <c r="S82" s="2"/>
      <c r="T82" s="2"/>
      <c r="U82" s="2"/>
    </row>
    <row r="83" spans="1:21" s="4" customFormat="1" ht="25.5" customHeight="1">
      <c r="A83" s="15" t="s">
        <v>391</v>
      </c>
      <c r="B83" s="15" t="s">
        <v>396</v>
      </c>
      <c r="C83" s="15" t="s">
        <v>19</v>
      </c>
      <c r="D83" s="8">
        <v>1</v>
      </c>
      <c r="E83" s="15" t="s">
        <v>397</v>
      </c>
      <c r="F83" s="15" t="s">
        <v>29</v>
      </c>
      <c r="G83" s="15" t="s">
        <v>398</v>
      </c>
      <c r="H83" s="8">
        <v>57.6</v>
      </c>
      <c r="I83" s="8">
        <v>51</v>
      </c>
      <c r="J83" s="8">
        <v>0</v>
      </c>
      <c r="K83" s="8">
        <v>27.315</v>
      </c>
      <c r="L83" s="8">
        <v>81.3</v>
      </c>
      <c r="M83" s="8">
        <f t="shared" si="3"/>
        <v>67.965</v>
      </c>
      <c r="N83" s="15" t="s">
        <v>230</v>
      </c>
      <c r="O83" s="15" t="s">
        <v>399</v>
      </c>
      <c r="P83" s="9"/>
      <c r="Q83" s="2"/>
      <c r="R83" s="2"/>
      <c r="S83" s="2"/>
      <c r="T83" s="2"/>
      <c r="U83" s="2"/>
    </row>
    <row r="84" spans="1:21" s="5" customFormat="1" ht="25.5" customHeight="1">
      <c r="A84" s="15" t="s">
        <v>391</v>
      </c>
      <c r="B84" s="15" t="s">
        <v>396</v>
      </c>
      <c r="C84" s="15" t="s">
        <v>19</v>
      </c>
      <c r="D84" s="8">
        <v>2</v>
      </c>
      <c r="E84" s="9" t="s">
        <v>400</v>
      </c>
      <c r="F84" s="9" t="s">
        <v>29</v>
      </c>
      <c r="G84" s="16" t="s">
        <v>401</v>
      </c>
      <c r="H84" s="9">
        <v>50.4</v>
      </c>
      <c r="I84" s="9">
        <v>57</v>
      </c>
      <c r="J84" s="9">
        <v>0</v>
      </c>
      <c r="K84" s="9">
        <v>26.685</v>
      </c>
      <c r="L84" s="9">
        <v>82.3</v>
      </c>
      <c r="M84" s="8">
        <f t="shared" si="3"/>
        <v>67.835</v>
      </c>
      <c r="N84" s="9" t="s">
        <v>402</v>
      </c>
      <c r="O84" s="9"/>
      <c r="P84" s="18" t="s">
        <v>637</v>
      </c>
      <c r="Q84" s="11"/>
      <c r="R84" s="11"/>
      <c r="S84" s="11"/>
      <c r="T84" s="11"/>
      <c r="U84" s="11"/>
    </row>
    <row r="85" spans="1:21" s="6" customFormat="1" ht="25.5" customHeight="1">
      <c r="A85" s="15" t="s">
        <v>403</v>
      </c>
      <c r="B85" s="15" t="s">
        <v>404</v>
      </c>
      <c r="C85" s="15" t="s">
        <v>46</v>
      </c>
      <c r="D85" s="8">
        <v>1</v>
      </c>
      <c r="E85" s="15" t="s">
        <v>405</v>
      </c>
      <c r="F85" s="15" t="s">
        <v>21</v>
      </c>
      <c r="G85" s="15" t="s">
        <v>406</v>
      </c>
      <c r="H85" s="8">
        <v>60.8</v>
      </c>
      <c r="I85" s="8">
        <v>54</v>
      </c>
      <c r="J85" s="8">
        <v>0</v>
      </c>
      <c r="K85" s="8">
        <v>28.87</v>
      </c>
      <c r="L85" s="8">
        <v>81.9</v>
      </c>
      <c r="M85" s="8">
        <f t="shared" si="3"/>
        <v>69.82000000000001</v>
      </c>
      <c r="N85" s="15" t="s">
        <v>225</v>
      </c>
      <c r="O85" s="15" t="s">
        <v>24</v>
      </c>
      <c r="P85" s="9"/>
      <c r="Q85" s="2"/>
      <c r="R85" s="2"/>
      <c r="S85" s="2"/>
      <c r="T85" s="2"/>
      <c r="U85" s="2"/>
    </row>
    <row r="86" spans="1:21" ht="25.5" customHeight="1">
      <c r="A86" s="15" t="s">
        <v>407</v>
      </c>
      <c r="B86" s="15" t="s">
        <v>408</v>
      </c>
      <c r="C86" s="15" t="s">
        <v>46</v>
      </c>
      <c r="D86" s="8">
        <v>1</v>
      </c>
      <c r="E86" s="15" t="s">
        <v>409</v>
      </c>
      <c r="F86" s="15" t="s">
        <v>21</v>
      </c>
      <c r="G86" s="15" t="s">
        <v>410</v>
      </c>
      <c r="H86" s="8">
        <v>60</v>
      </c>
      <c r="I86" s="8">
        <v>60.5</v>
      </c>
      <c r="J86" s="8">
        <v>0</v>
      </c>
      <c r="K86" s="8">
        <v>30.1125</v>
      </c>
      <c r="L86" s="8">
        <v>76.9</v>
      </c>
      <c r="M86" s="8">
        <f t="shared" si="3"/>
        <v>68.5625</v>
      </c>
      <c r="N86" s="15" t="s">
        <v>411</v>
      </c>
      <c r="O86" s="15" t="s">
        <v>412</v>
      </c>
      <c r="P86" s="9"/>
      <c r="Q86" s="2"/>
      <c r="R86" s="2"/>
      <c r="S86" s="2"/>
      <c r="T86" s="2"/>
      <c r="U86" s="2"/>
    </row>
    <row r="87" spans="1:21" ht="25.5" customHeight="1">
      <c r="A87" s="15" t="s">
        <v>413</v>
      </c>
      <c r="B87" s="15" t="s">
        <v>414</v>
      </c>
      <c r="C87" s="15" t="s">
        <v>46</v>
      </c>
      <c r="D87" s="8">
        <v>1</v>
      </c>
      <c r="E87" s="15" t="s">
        <v>415</v>
      </c>
      <c r="F87" s="15" t="s">
        <v>21</v>
      </c>
      <c r="G87" s="15" t="s">
        <v>416</v>
      </c>
      <c r="H87" s="8">
        <v>56</v>
      </c>
      <c r="I87" s="8">
        <v>62.5</v>
      </c>
      <c r="J87" s="8">
        <v>0</v>
      </c>
      <c r="K87" s="8">
        <v>29.4625</v>
      </c>
      <c r="L87" s="8">
        <v>79.7</v>
      </c>
      <c r="M87" s="8">
        <f t="shared" si="3"/>
        <v>69.3125</v>
      </c>
      <c r="N87" s="15" t="s">
        <v>64</v>
      </c>
      <c r="O87" s="15" t="s">
        <v>24</v>
      </c>
      <c r="P87" s="9"/>
      <c r="Q87" s="2"/>
      <c r="R87" s="2"/>
      <c r="S87" s="2"/>
      <c r="T87" s="2"/>
      <c r="U87" s="2"/>
    </row>
    <row r="88" spans="1:21" ht="25.5" customHeight="1">
      <c r="A88" s="15" t="s">
        <v>417</v>
      </c>
      <c r="B88" s="15" t="s">
        <v>418</v>
      </c>
      <c r="C88" s="15" t="s">
        <v>46</v>
      </c>
      <c r="D88" s="8">
        <v>1</v>
      </c>
      <c r="E88" s="15" t="s">
        <v>419</v>
      </c>
      <c r="F88" s="15" t="s">
        <v>21</v>
      </c>
      <c r="G88" s="15" t="s">
        <v>420</v>
      </c>
      <c r="H88" s="8">
        <v>49.6</v>
      </c>
      <c r="I88" s="8">
        <v>57</v>
      </c>
      <c r="J88" s="8">
        <v>0</v>
      </c>
      <c r="K88" s="8">
        <v>26.465</v>
      </c>
      <c r="L88" s="8">
        <v>83.08</v>
      </c>
      <c r="M88" s="8">
        <f t="shared" si="3"/>
        <v>68.005</v>
      </c>
      <c r="N88" s="15" t="s">
        <v>112</v>
      </c>
      <c r="O88" s="15" t="s">
        <v>24</v>
      </c>
      <c r="P88" s="9"/>
      <c r="Q88" s="2"/>
      <c r="R88" s="2"/>
      <c r="S88" s="2"/>
      <c r="T88" s="2"/>
      <c r="U88" s="2"/>
    </row>
    <row r="89" spans="1:21" ht="25.5" customHeight="1">
      <c r="A89" s="15" t="s">
        <v>421</v>
      </c>
      <c r="B89" s="15" t="s">
        <v>422</v>
      </c>
      <c r="C89" s="15" t="s">
        <v>46</v>
      </c>
      <c r="D89" s="8">
        <v>1</v>
      </c>
      <c r="E89" s="15" t="s">
        <v>423</v>
      </c>
      <c r="F89" s="15" t="s">
        <v>21</v>
      </c>
      <c r="G89" s="15" t="s">
        <v>424</v>
      </c>
      <c r="H89" s="8">
        <v>57.6</v>
      </c>
      <c r="I89" s="8">
        <v>67</v>
      </c>
      <c r="J89" s="8">
        <v>0</v>
      </c>
      <c r="K89" s="8">
        <v>30.915</v>
      </c>
      <c r="L89" s="8">
        <v>85.5</v>
      </c>
      <c r="M89" s="8">
        <f t="shared" si="3"/>
        <v>73.66499999999999</v>
      </c>
      <c r="N89" s="15" t="s">
        <v>195</v>
      </c>
      <c r="O89" s="15" t="s">
        <v>24</v>
      </c>
      <c r="P89" s="9"/>
      <c r="Q89" s="2"/>
      <c r="R89" s="2"/>
      <c r="S89" s="2"/>
      <c r="T89" s="2"/>
      <c r="U89" s="2"/>
    </row>
    <row r="90" spans="1:21" ht="25.5" customHeight="1">
      <c r="A90" s="15" t="s">
        <v>425</v>
      </c>
      <c r="B90" s="15" t="s">
        <v>426</v>
      </c>
      <c r="C90" s="15" t="s">
        <v>19</v>
      </c>
      <c r="D90" s="8">
        <v>1</v>
      </c>
      <c r="E90" s="15" t="s">
        <v>427</v>
      </c>
      <c r="F90" s="15" t="s">
        <v>21</v>
      </c>
      <c r="G90" s="15" t="s">
        <v>428</v>
      </c>
      <c r="H90" s="8">
        <v>60.8</v>
      </c>
      <c r="I90" s="8">
        <v>64</v>
      </c>
      <c r="J90" s="8">
        <v>0</v>
      </c>
      <c r="K90" s="8">
        <v>31.12</v>
      </c>
      <c r="L90" s="8">
        <v>83.7</v>
      </c>
      <c r="M90" s="8">
        <f t="shared" si="3"/>
        <v>72.97</v>
      </c>
      <c r="N90" s="15" t="s">
        <v>390</v>
      </c>
      <c r="O90" s="15" t="s">
        <v>429</v>
      </c>
      <c r="P90" s="9"/>
      <c r="Q90" s="2"/>
      <c r="R90" s="2"/>
      <c r="S90" s="2"/>
      <c r="T90" s="2"/>
      <c r="U90" s="2"/>
    </row>
    <row r="91" spans="1:21" ht="25.5" customHeight="1">
      <c r="A91" s="15" t="s">
        <v>425</v>
      </c>
      <c r="B91" s="15" t="s">
        <v>426</v>
      </c>
      <c r="C91" s="15" t="s">
        <v>19</v>
      </c>
      <c r="D91" s="8">
        <v>2</v>
      </c>
      <c r="E91" s="15" t="s">
        <v>430</v>
      </c>
      <c r="F91" s="15" t="s">
        <v>21</v>
      </c>
      <c r="G91" s="15" t="s">
        <v>431</v>
      </c>
      <c r="H91" s="8">
        <v>56.8</v>
      </c>
      <c r="I91" s="8">
        <v>69</v>
      </c>
      <c r="J91" s="8">
        <v>0</v>
      </c>
      <c r="K91" s="8">
        <v>31.145</v>
      </c>
      <c r="L91" s="8">
        <v>83</v>
      </c>
      <c r="M91" s="8">
        <f aca="true" t="shared" si="4" ref="M91:M112">L91/2+K91</f>
        <v>72.645</v>
      </c>
      <c r="N91" s="15" t="s">
        <v>112</v>
      </c>
      <c r="O91" s="15" t="s">
        <v>24</v>
      </c>
      <c r="P91" s="9"/>
      <c r="Q91" s="2"/>
      <c r="R91" s="2"/>
      <c r="S91" s="2"/>
      <c r="T91" s="2"/>
      <c r="U91" s="2"/>
    </row>
    <row r="92" spans="1:21" ht="25.5" customHeight="1">
      <c r="A92" s="15" t="s">
        <v>433</v>
      </c>
      <c r="B92" s="15" t="s">
        <v>434</v>
      </c>
      <c r="C92" s="15" t="s">
        <v>46</v>
      </c>
      <c r="D92" s="8">
        <v>1</v>
      </c>
      <c r="E92" s="15" t="s">
        <v>435</v>
      </c>
      <c r="F92" s="15" t="s">
        <v>29</v>
      </c>
      <c r="G92" s="15" t="s">
        <v>436</v>
      </c>
      <c r="H92" s="8">
        <v>47.2</v>
      </c>
      <c r="I92" s="8">
        <v>67.5</v>
      </c>
      <c r="J92" s="8">
        <v>0</v>
      </c>
      <c r="K92" s="8">
        <v>28.1675</v>
      </c>
      <c r="L92" s="8">
        <v>84.8</v>
      </c>
      <c r="M92" s="8">
        <f t="shared" si="4"/>
        <v>70.5675</v>
      </c>
      <c r="N92" s="15" t="s">
        <v>166</v>
      </c>
      <c r="O92" s="15" t="s">
        <v>437</v>
      </c>
      <c r="P92" s="9"/>
      <c r="Q92" s="2"/>
      <c r="R92" s="2"/>
      <c r="S92" s="2"/>
      <c r="T92" s="2"/>
      <c r="U92" s="2"/>
    </row>
    <row r="93" spans="1:21" ht="25.5" customHeight="1">
      <c r="A93" s="15" t="s">
        <v>438</v>
      </c>
      <c r="B93" s="15" t="s">
        <v>439</v>
      </c>
      <c r="C93" s="15" t="s">
        <v>152</v>
      </c>
      <c r="D93" s="8">
        <v>1</v>
      </c>
      <c r="E93" s="15" t="s">
        <v>440</v>
      </c>
      <c r="F93" s="15" t="s">
        <v>21</v>
      </c>
      <c r="G93" s="15" t="s">
        <v>441</v>
      </c>
      <c r="H93" s="8">
        <v>67.2</v>
      </c>
      <c r="I93" s="8">
        <v>67.5</v>
      </c>
      <c r="J93" s="8">
        <v>0</v>
      </c>
      <c r="K93" s="8">
        <v>33.6675</v>
      </c>
      <c r="L93" s="8">
        <v>81.92</v>
      </c>
      <c r="M93" s="8">
        <f t="shared" si="4"/>
        <v>74.6275</v>
      </c>
      <c r="N93" s="15" t="s">
        <v>442</v>
      </c>
      <c r="O93" s="15" t="s">
        <v>24</v>
      </c>
      <c r="P93" s="9"/>
      <c r="Q93" s="2"/>
      <c r="R93" s="2"/>
      <c r="S93" s="2"/>
      <c r="T93" s="2"/>
      <c r="U93" s="2"/>
    </row>
    <row r="94" spans="1:21" ht="25.5" customHeight="1">
      <c r="A94" s="15" t="s">
        <v>438</v>
      </c>
      <c r="B94" s="15" t="s">
        <v>439</v>
      </c>
      <c r="C94" s="15" t="s">
        <v>152</v>
      </c>
      <c r="D94" s="8">
        <v>2</v>
      </c>
      <c r="E94" s="15" t="s">
        <v>443</v>
      </c>
      <c r="F94" s="15" t="s">
        <v>29</v>
      </c>
      <c r="G94" s="15" t="s">
        <v>444</v>
      </c>
      <c r="H94" s="8">
        <v>59.2</v>
      </c>
      <c r="I94" s="8">
        <v>66</v>
      </c>
      <c r="J94" s="8">
        <v>0</v>
      </c>
      <c r="K94" s="8">
        <v>31.13</v>
      </c>
      <c r="L94" s="8">
        <v>83.7</v>
      </c>
      <c r="M94" s="8">
        <f t="shared" si="4"/>
        <v>72.98</v>
      </c>
      <c r="N94" s="15" t="s">
        <v>43</v>
      </c>
      <c r="O94" s="15" t="s">
        <v>445</v>
      </c>
      <c r="P94" s="9"/>
      <c r="Q94" s="2"/>
      <c r="R94" s="2"/>
      <c r="S94" s="2"/>
      <c r="T94" s="2"/>
      <c r="U94" s="2"/>
    </row>
    <row r="95" spans="1:21" ht="25.5" customHeight="1">
      <c r="A95" s="15" t="s">
        <v>438</v>
      </c>
      <c r="B95" s="15" t="s">
        <v>439</v>
      </c>
      <c r="C95" s="15" t="s">
        <v>152</v>
      </c>
      <c r="D95" s="8">
        <v>3</v>
      </c>
      <c r="E95" s="15" t="s">
        <v>446</v>
      </c>
      <c r="F95" s="15" t="s">
        <v>29</v>
      </c>
      <c r="G95" s="15" t="s">
        <v>447</v>
      </c>
      <c r="H95" s="8">
        <v>59.2</v>
      </c>
      <c r="I95" s="8">
        <v>66</v>
      </c>
      <c r="J95" s="8">
        <v>0</v>
      </c>
      <c r="K95" s="8">
        <v>31.13</v>
      </c>
      <c r="L95" s="8">
        <v>83</v>
      </c>
      <c r="M95" s="8">
        <f t="shared" si="4"/>
        <v>72.63</v>
      </c>
      <c r="N95" s="15" t="s">
        <v>448</v>
      </c>
      <c r="O95" s="15" t="s">
        <v>449</v>
      </c>
      <c r="P95" s="9"/>
      <c r="Q95" s="2"/>
      <c r="R95" s="2"/>
      <c r="S95" s="2"/>
      <c r="T95" s="2"/>
      <c r="U95" s="2"/>
    </row>
    <row r="96" spans="1:21" ht="25.5" customHeight="1">
      <c r="A96" s="15" t="s">
        <v>438</v>
      </c>
      <c r="B96" s="15" t="s">
        <v>450</v>
      </c>
      <c r="C96" s="15" t="s">
        <v>46</v>
      </c>
      <c r="D96" s="8">
        <v>1</v>
      </c>
      <c r="E96" s="15" t="s">
        <v>451</v>
      </c>
      <c r="F96" s="15" t="s">
        <v>21</v>
      </c>
      <c r="G96" s="15" t="s">
        <v>452</v>
      </c>
      <c r="H96" s="8">
        <v>49.6</v>
      </c>
      <c r="I96" s="8">
        <v>54</v>
      </c>
      <c r="J96" s="8">
        <v>0</v>
      </c>
      <c r="K96" s="8">
        <v>25.79</v>
      </c>
      <c r="L96" s="8">
        <v>83.2</v>
      </c>
      <c r="M96" s="8">
        <f t="shared" si="4"/>
        <v>67.39</v>
      </c>
      <c r="N96" s="15" t="s">
        <v>135</v>
      </c>
      <c r="O96" s="15" t="s">
        <v>453</v>
      </c>
      <c r="P96" s="9"/>
      <c r="Q96" s="2"/>
      <c r="R96" s="2"/>
      <c r="S96" s="2"/>
      <c r="T96" s="2"/>
      <c r="U96" s="2"/>
    </row>
    <row r="97" spans="1:21" ht="25.5" customHeight="1">
      <c r="A97" s="15" t="s">
        <v>438</v>
      </c>
      <c r="B97" s="15" t="s">
        <v>454</v>
      </c>
      <c r="C97" s="15" t="s">
        <v>19</v>
      </c>
      <c r="D97" s="8">
        <v>1</v>
      </c>
      <c r="E97" s="15" t="s">
        <v>455</v>
      </c>
      <c r="F97" s="15" t="s">
        <v>29</v>
      </c>
      <c r="G97" s="15" t="s">
        <v>456</v>
      </c>
      <c r="H97" s="8">
        <v>62.4</v>
      </c>
      <c r="I97" s="8">
        <v>68.5</v>
      </c>
      <c r="J97" s="8">
        <v>0</v>
      </c>
      <c r="K97" s="8">
        <v>32.5725</v>
      </c>
      <c r="L97" s="8">
        <v>85.4</v>
      </c>
      <c r="M97" s="8">
        <f t="shared" si="4"/>
        <v>75.27250000000001</v>
      </c>
      <c r="N97" s="15" t="s">
        <v>30</v>
      </c>
      <c r="O97" s="15" t="s">
        <v>24</v>
      </c>
      <c r="P97" s="9"/>
      <c r="Q97" s="2"/>
      <c r="R97" s="2"/>
      <c r="S97" s="2"/>
      <c r="T97" s="2"/>
      <c r="U97" s="2"/>
    </row>
    <row r="98" spans="1:21" ht="25.5" customHeight="1">
      <c r="A98" s="15" t="s">
        <v>438</v>
      </c>
      <c r="B98" s="15" t="s">
        <v>454</v>
      </c>
      <c r="C98" s="15" t="s">
        <v>19</v>
      </c>
      <c r="D98" s="8">
        <v>2</v>
      </c>
      <c r="E98" s="15" t="s">
        <v>457</v>
      </c>
      <c r="F98" s="15" t="s">
        <v>21</v>
      </c>
      <c r="G98" s="15" t="s">
        <v>458</v>
      </c>
      <c r="H98" s="8">
        <v>66.4</v>
      </c>
      <c r="I98" s="8">
        <v>57.5</v>
      </c>
      <c r="J98" s="8">
        <v>0</v>
      </c>
      <c r="K98" s="8">
        <v>31.1975</v>
      </c>
      <c r="L98" s="8">
        <v>83.4</v>
      </c>
      <c r="M98" s="8">
        <f t="shared" si="4"/>
        <v>72.89750000000001</v>
      </c>
      <c r="N98" s="15" t="s">
        <v>79</v>
      </c>
      <c r="O98" s="15" t="s">
        <v>24</v>
      </c>
      <c r="P98" s="9"/>
      <c r="Q98" s="2"/>
      <c r="R98" s="2"/>
      <c r="S98" s="2"/>
      <c r="T98" s="2"/>
      <c r="U98" s="2"/>
    </row>
    <row r="99" spans="1:21" ht="25.5" customHeight="1">
      <c r="A99" s="15" t="s">
        <v>459</v>
      </c>
      <c r="B99" s="15" t="s">
        <v>460</v>
      </c>
      <c r="C99" s="15" t="s">
        <v>46</v>
      </c>
      <c r="D99" s="8">
        <v>1</v>
      </c>
      <c r="E99" s="15" t="s">
        <v>461</v>
      </c>
      <c r="F99" s="15" t="s">
        <v>29</v>
      </c>
      <c r="G99" s="15" t="s">
        <v>462</v>
      </c>
      <c r="H99" s="8">
        <v>55.2</v>
      </c>
      <c r="I99" s="8">
        <v>56</v>
      </c>
      <c r="J99" s="8">
        <v>0</v>
      </c>
      <c r="K99" s="8">
        <v>27.78</v>
      </c>
      <c r="L99" s="8">
        <v>83</v>
      </c>
      <c r="M99" s="8">
        <f t="shared" si="4"/>
        <v>69.28</v>
      </c>
      <c r="N99" s="15" t="s">
        <v>463</v>
      </c>
      <c r="O99" s="15" t="s">
        <v>24</v>
      </c>
      <c r="P99" s="9"/>
      <c r="Q99" s="2"/>
      <c r="R99" s="2"/>
      <c r="S99" s="2"/>
      <c r="T99" s="2"/>
      <c r="U99" s="2"/>
    </row>
    <row r="100" spans="1:21" ht="25.5" customHeight="1">
      <c r="A100" s="15" t="s">
        <v>464</v>
      </c>
      <c r="B100" s="15" t="s">
        <v>465</v>
      </c>
      <c r="C100" s="15" t="s">
        <v>46</v>
      </c>
      <c r="D100" s="8">
        <v>1</v>
      </c>
      <c r="E100" s="15" t="s">
        <v>466</v>
      </c>
      <c r="F100" s="15" t="s">
        <v>21</v>
      </c>
      <c r="G100" s="15" t="s">
        <v>467</v>
      </c>
      <c r="H100" s="8">
        <v>64</v>
      </c>
      <c r="I100" s="8">
        <v>75</v>
      </c>
      <c r="J100" s="8">
        <v>0</v>
      </c>
      <c r="K100" s="8">
        <v>34.475</v>
      </c>
      <c r="L100" s="8">
        <v>85.8</v>
      </c>
      <c r="M100" s="8">
        <f t="shared" si="4"/>
        <v>77.375</v>
      </c>
      <c r="N100" s="15" t="s">
        <v>468</v>
      </c>
      <c r="O100" s="15" t="s">
        <v>24</v>
      </c>
      <c r="P100" s="9"/>
      <c r="Q100" s="2"/>
      <c r="R100" s="2"/>
      <c r="S100" s="2"/>
      <c r="T100" s="2"/>
      <c r="U100" s="2"/>
    </row>
    <row r="101" spans="1:21" ht="25.5" customHeight="1">
      <c r="A101" s="15" t="s">
        <v>464</v>
      </c>
      <c r="B101" s="15" t="s">
        <v>469</v>
      </c>
      <c r="C101" s="15" t="s">
        <v>46</v>
      </c>
      <c r="D101" s="8">
        <v>1</v>
      </c>
      <c r="E101" s="15" t="s">
        <v>470</v>
      </c>
      <c r="F101" s="15" t="s">
        <v>21</v>
      </c>
      <c r="G101" s="15" t="s">
        <v>471</v>
      </c>
      <c r="H101" s="8">
        <v>61.6</v>
      </c>
      <c r="I101" s="8">
        <v>61.5</v>
      </c>
      <c r="J101" s="8">
        <v>0</v>
      </c>
      <c r="K101" s="8">
        <v>30.7775</v>
      </c>
      <c r="L101" s="8">
        <v>84.4</v>
      </c>
      <c r="M101" s="8">
        <f t="shared" si="4"/>
        <v>72.9775</v>
      </c>
      <c r="N101" s="15" t="s">
        <v>166</v>
      </c>
      <c r="O101" s="15" t="s">
        <v>24</v>
      </c>
      <c r="P101" s="9"/>
      <c r="Q101" s="2"/>
      <c r="R101" s="2"/>
      <c r="S101" s="2"/>
      <c r="T101" s="2"/>
      <c r="U101" s="2"/>
    </row>
    <row r="102" spans="1:21" ht="25.5" customHeight="1">
      <c r="A102" s="15" t="s">
        <v>472</v>
      </c>
      <c r="B102" s="15" t="s">
        <v>473</v>
      </c>
      <c r="C102" s="15" t="s">
        <v>46</v>
      </c>
      <c r="D102" s="8">
        <v>1</v>
      </c>
      <c r="E102" s="15" t="s">
        <v>474</v>
      </c>
      <c r="F102" s="15" t="s">
        <v>21</v>
      </c>
      <c r="G102" s="15" t="s">
        <v>475</v>
      </c>
      <c r="H102" s="8">
        <v>60</v>
      </c>
      <c r="I102" s="8">
        <v>68</v>
      </c>
      <c r="J102" s="8">
        <v>0</v>
      </c>
      <c r="K102" s="8">
        <v>31.8</v>
      </c>
      <c r="L102" s="8">
        <v>84.9</v>
      </c>
      <c r="M102" s="8">
        <f t="shared" si="4"/>
        <v>74.25</v>
      </c>
      <c r="N102" s="15" t="s">
        <v>432</v>
      </c>
      <c r="O102" s="15" t="s">
        <v>476</v>
      </c>
      <c r="P102" s="9"/>
      <c r="Q102" s="2"/>
      <c r="R102" s="2"/>
      <c r="S102" s="2"/>
      <c r="T102" s="2"/>
      <c r="U102" s="2"/>
    </row>
    <row r="103" spans="1:21" ht="25.5" customHeight="1">
      <c r="A103" s="17" t="s">
        <v>632</v>
      </c>
      <c r="B103" s="15" t="s">
        <v>478</v>
      </c>
      <c r="C103" s="15" t="s">
        <v>46</v>
      </c>
      <c r="D103" s="8">
        <v>1</v>
      </c>
      <c r="E103" s="15" t="s">
        <v>479</v>
      </c>
      <c r="F103" s="15" t="s">
        <v>29</v>
      </c>
      <c r="G103" s="15" t="s">
        <v>480</v>
      </c>
      <c r="H103" s="8">
        <v>52.8</v>
      </c>
      <c r="I103" s="8">
        <v>60</v>
      </c>
      <c r="J103" s="8">
        <v>0</v>
      </c>
      <c r="K103" s="8">
        <v>28.02</v>
      </c>
      <c r="L103" s="8">
        <v>84.2</v>
      </c>
      <c r="M103" s="8">
        <f t="shared" si="4"/>
        <v>70.12</v>
      </c>
      <c r="N103" s="15" t="s">
        <v>382</v>
      </c>
      <c r="O103" s="15" t="s">
        <v>24</v>
      </c>
      <c r="P103" s="9"/>
      <c r="Q103" s="2"/>
      <c r="R103" s="2"/>
      <c r="S103" s="2"/>
      <c r="T103" s="2"/>
      <c r="U103" s="2"/>
    </row>
    <row r="104" spans="1:21" ht="25.5" customHeight="1">
      <c r="A104" s="15" t="s">
        <v>477</v>
      </c>
      <c r="B104" s="15" t="s">
        <v>481</v>
      </c>
      <c r="C104" s="15" t="s">
        <v>46</v>
      </c>
      <c r="D104" s="8">
        <v>1</v>
      </c>
      <c r="E104" s="15" t="s">
        <v>482</v>
      </c>
      <c r="F104" s="15" t="s">
        <v>21</v>
      </c>
      <c r="G104" s="15" t="s">
        <v>483</v>
      </c>
      <c r="H104" s="8">
        <v>64.8</v>
      </c>
      <c r="I104" s="8">
        <v>70</v>
      </c>
      <c r="J104" s="8">
        <v>0</v>
      </c>
      <c r="K104" s="8">
        <v>33.57</v>
      </c>
      <c r="L104" s="8">
        <v>85.6</v>
      </c>
      <c r="M104" s="8">
        <f t="shared" si="4"/>
        <v>76.37</v>
      </c>
      <c r="N104" s="15" t="s">
        <v>27</v>
      </c>
      <c r="O104" s="15" t="s">
        <v>484</v>
      </c>
      <c r="P104" s="15" t="s">
        <v>485</v>
      </c>
      <c r="Q104" s="2"/>
      <c r="R104" s="2"/>
      <c r="S104" s="2"/>
      <c r="T104" s="2"/>
      <c r="U104" s="2"/>
    </row>
    <row r="105" spans="1:21" ht="25.5" customHeight="1">
      <c r="A105" s="15" t="s">
        <v>486</v>
      </c>
      <c r="B105" s="15" t="s">
        <v>487</v>
      </c>
      <c r="C105" s="15" t="s">
        <v>488</v>
      </c>
      <c r="D105" s="8">
        <v>1</v>
      </c>
      <c r="E105" s="15" t="s">
        <v>489</v>
      </c>
      <c r="F105" s="15" t="s">
        <v>29</v>
      </c>
      <c r="G105" s="15" t="s">
        <v>490</v>
      </c>
      <c r="H105" s="8">
        <v>56.8</v>
      </c>
      <c r="I105" s="8">
        <v>56</v>
      </c>
      <c r="J105" s="8">
        <v>0</v>
      </c>
      <c r="K105" s="8">
        <v>28.22</v>
      </c>
      <c r="L105" s="8">
        <v>81.9</v>
      </c>
      <c r="M105" s="8">
        <f t="shared" si="4"/>
        <v>69.17</v>
      </c>
      <c r="N105" s="15" t="s">
        <v>49</v>
      </c>
      <c r="O105" s="15" t="s">
        <v>24</v>
      </c>
      <c r="P105" s="9"/>
      <c r="Q105" s="2"/>
      <c r="R105" s="2"/>
      <c r="S105" s="2"/>
      <c r="T105" s="2"/>
      <c r="U105" s="2"/>
    </row>
    <row r="106" spans="1:21" ht="25.5" customHeight="1">
      <c r="A106" s="15" t="s">
        <v>486</v>
      </c>
      <c r="B106" s="15" t="s">
        <v>487</v>
      </c>
      <c r="C106" s="15" t="s">
        <v>488</v>
      </c>
      <c r="D106" s="8">
        <v>2</v>
      </c>
      <c r="E106" s="15" t="s">
        <v>491</v>
      </c>
      <c r="F106" s="15" t="s">
        <v>29</v>
      </c>
      <c r="G106" s="15" t="s">
        <v>492</v>
      </c>
      <c r="H106" s="8">
        <v>55.2</v>
      </c>
      <c r="I106" s="8">
        <v>53</v>
      </c>
      <c r="J106" s="8">
        <v>0</v>
      </c>
      <c r="K106" s="8">
        <v>27.105</v>
      </c>
      <c r="L106" s="8">
        <v>82.4</v>
      </c>
      <c r="M106" s="8">
        <f t="shared" si="4"/>
        <v>68.305</v>
      </c>
      <c r="N106" s="15" t="s">
        <v>31</v>
      </c>
      <c r="O106" s="15" t="s">
        <v>24</v>
      </c>
      <c r="P106" s="9"/>
      <c r="Q106" s="2"/>
      <c r="R106" s="2"/>
      <c r="S106" s="2"/>
      <c r="T106" s="2"/>
      <c r="U106" s="2"/>
    </row>
    <row r="107" spans="1:21" ht="25.5" customHeight="1">
      <c r="A107" s="15" t="s">
        <v>486</v>
      </c>
      <c r="B107" s="15" t="s">
        <v>487</v>
      </c>
      <c r="C107" s="15" t="s">
        <v>488</v>
      </c>
      <c r="D107" s="8">
        <v>3</v>
      </c>
      <c r="E107" s="15" t="s">
        <v>493</v>
      </c>
      <c r="F107" s="15" t="s">
        <v>29</v>
      </c>
      <c r="G107" s="15" t="s">
        <v>494</v>
      </c>
      <c r="H107" s="8">
        <v>58.4</v>
      </c>
      <c r="I107" s="8">
        <v>52</v>
      </c>
      <c r="J107" s="8">
        <v>0</v>
      </c>
      <c r="K107" s="8">
        <v>27.76</v>
      </c>
      <c r="L107" s="8">
        <v>80.2</v>
      </c>
      <c r="M107" s="8">
        <f t="shared" si="4"/>
        <v>67.86</v>
      </c>
      <c r="N107" s="15" t="s">
        <v>495</v>
      </c>
      <c r="O107" s="15" t="s">
        <v>24</v>
      </c>
      <c r="P107" s="9"/>
      <c r="Q107" s="2"/>
      <c r="R107" s="2"/>
      <c r="S107" s="2"/>
      <c r="T107" s="2"/>
      <c r="U107" s="2"/>
    </row>
    <row r="108" spans="1:21" ht="25.5" customHeight="1">
      <c r="A108" s="15" t="s">
        <v>486</v>
      </c>
      <c r="B108" s="15" t="s">
        <v>487</v>
      </c>
      <c r="C108" s="15" t="s">
        <v>488</v>
      </c>
      <c r="D108" s="8">
        <v>4</v>
      </c>
      <c r="E108" s="15" t="s">
        <v>496</v>
      </c>
      <c r="F108" s="15" t="s">
        <v>29</v>
      </c>
      <c r="G108" s="15" t="s">
        <v>497</v>
      </c>
      <c r="H108" s="8">
        <v>51.2</v>
      </c>
      <c r="I108" s="8">
        <v>55</v>
      </c>
      <c r="J108" s="8">
        <v>0</v>
      </c>
      <c r="K108" s="8">
        <v>26.455</v>
      </c>
      <c r="L108" s="8">
        <v>82.4</v>
      </c>
      <c r="M108" s="8">
        <f t="shared" si="4"/>
        <v>67.655</v>
      </c>
      <c r="N108" s="15" t="s">
        <v>91</v>
      </c>
      <c r="O108" s="15" t="s">
        <v>498</v>
      </c>
      <c r="P108" s="9"/>
      <c r="Q108" s="2"/>
      <c r="R108" s="2"/>
      <c r="S108" s="2"/>
      <c r="T108" s="2"/>
      <c r="U108" s="2"/>
    </row>
    <row r="109" spans="1:21" ht="25.5" customHeight="1">
      <c r="A109" s="15" t="s">
        <v>486</v>
      </c>
      <c r="B109" s="15" t="s">
        <v>499</v>
      </c>
      <c r="C109" s="15" t="s">
        <v>19</v>
      </c>
      <c r="D109" s="8">
        <v>1</v>
      </c>
      <c r="E109" s="15" t="s">
        <v>500</v>
      </c>
      <c r="F109" s="15" t="s">
        <v>29</v>
      </c>
      <c r="G109" s="15" t="s">
        <v>501</v>
      </c>
      <c r="H109" s="8">
        <v>68</v>
      </c>
      <c r="I109" s="8">
        <v>65.5</v>
      </c>
      <c r="J109" s="8">
        <v>0</v>
      </c>
      <c r="K109" s="8">
        <v>33.4375</v>
      </c>
      <c r="L109" s="8">
        <v>84.6</v>
      </c>
      <c r="M109" s="8">
        <f t="shared" si="4"/>
        <v>75.7375</v>
      </c>
      <c r="N109" s="15" t="s">
        <v>502</v>
      </c>
      <c r="O109" s="15" t="s">
        <v>24</v>
      </c>
      <c r="P109" s="9"/>
      <c r="Q109" s="2"/>
      <c r="R109" s="2"/>
      <c r="S109" s="2"/>
      <c r="T109" s="2"/>
      <c r="U109" s="2"/>
    </row>
    <row r="110" spans="1:21" ht="25.5" customHeight="1">
      <c r="A110" s="15" t="s">
        <v>486</v>
      </c>
      <c r="B110" s="15" t="s">
        <v>499</v>
      </c>
      <c r="C110" s="15" t="s">
        <v>19</v>
      </c>
      <c r="D110" s="8">
        <v>2</v>
      </c>
      <c r="E110" s="15" t="s">
        <v>503</v>
      </c>
      <c r="F110" s="15" t="s">
        <v>29</v>
      </c>
      <c r="G110" s="15" t="s">
        <v>504</v>
      </c>
      <c r="H110" s="8">
        <v>65.6</v>
      </c>
      <c r="I110" s="8">
        <v>60.5</v>
      </c>
      <c r="J110" s="8">
        <v>0</v>
      </c>
      <c r="K110" s="8">
        <v>31.6525</v>
      </c>
      <c r="L110" s="8">
        <v>82.2</v>
      </c>
      <c r="M110" s="8">
        <f t="shared" si="4"/>
        <v>72.7525</v>
      </c>
      <c r="N110" s="15" t="s">
        <v>23</v>
      </c>
      <c r="O110" s="15" t="s">
        <v>24</v>
      </c>
      <c r="P110" s="9"/>
      <c r="Q110" s="2"/>
      <c r="R110" s="2"/>
      <c r="S110" s="2"/>
      <c r="T110" s="2"/>
      <c r="U110" s="2"/>
    </row>
    <row r="111" spans="1:21" ht="25.5" customHeight="1">
      <c r="A111" s="15" t="s">
        <v>486</v>
      </c>
      <c r="B111" s="15" t="s">
        <v>505</v>
      </c>
      <c r="C111" s="15" t="s">
        <v>19</v>
      </c>
      <c r="D111" s="8">
        <v>1</v>
      </c>
      <c r="E111" s="15" t="s">
        <v>506</v>
      </c>
      <c r="F111" s="15" t="s">
        <v>29</v>
      </c>
      <c r="G111" s="15" t="s">
        <v>507</v>
      </c>
      <c r="H111" s="8">
        <v>68.8</v>
      </c>
      <c r="I111" s="8">
        <v>62</v>
      </c>
      <c r="J111" s="8">
        <v>0</v>
      </c>
      <c r="K111" s="8">
        <v>32.87</v>
      </c>
      <c r="L111" s="8">
        <v>84</v>
      </c>
      <c r="M111" s="8">
        <f t="shared" si="4"/>
        <v>74.87</v>
      </c>
      <c r="N111" s="15" t="s">
        <v>508</v>
      </c>
      <c r="O111" s="15" t="s">
        <v>24</v>
      </c>
      <c r="P111" s="9"/>
      <c r="Q111" s="2"/>
      <c r="R111" s="2"/>
      <c r="S111" s="2"/>
      <c r="T111" s="2"/>
      <c r="U111" s="2"/>
    </row>
    <row r="112" spans="1:21" ht="25.5" customHeight="1">
      <c r="A112" s="15" t="s">
        <v>486</v>
      </c>
      <c r="B112" s="15" t="s">
        <v>505</v>
      </c>
      <c r="C112" s="15" t="s">
        <v>19</v>
      </c>
      <c r="D112" s="8">
        <v>2</v>
      </c>
      <c r="E112" s="15" t="s">
        <v>509</v>
      </c>
      <c r="F112" s="15" t="s">
        <v>21</v>
      </c>
      <c r="G112" s="15" t="s">
        <v>510</v>
      </c>
      <c r="H112" s="8">
        <v>64.8</v>
      </c>
      <c r="I112" s="8">
        <v>62</v>
      </c>
      <c r="J112" s="8">
        <v>0</v>
      </c>
      <c r="K112" s="8">
        <v>31.77</v>
      </c>
      <c r="L112" s="8">
        <v>84.4</v>
      </c>
      <c r="M112" s="8">
        <f t="shared" si="4"/>
        <v>73.97</v>
      </c>
      <c r="N112" s="15" t="s">
        <v>511</v>
      </c>
      <c r="O112" s="15" t="s">
        <v>24</v>
      </c>
      <c r="P112" s="9"/>
      <c r="Q112" s="2"/>
      <c r="R112" s="2"/>
      <c r="S112" s="2"/>
      <c r="T112" s="2"/>
      <c r="U112" s="2"/>
    </row>
    <row r="113" spans="1:21" ht="25.5" customHeight="1">
      <c r="A113" s="15" t="s">
        <v>512</v>
      </c>
      <c r="B113" s="15" t="s">
        <v>513</v>
      </c>
      <c r="C113" s="15" t="s">
        <v>46</v>
      </c>
      <c r="D113" s="8">
        <v>1</v>
      </c>
      <c r="E113" s="15" t="s">
        <v>514</v>
      </c>
      <c r="F113" s="15" t="s">
        <v>21</v>
      </c>
      <c r="G113" s="15" t="s">
        <v>515</v>
      </c>
      <c r="H113" s="8">
        <v>72</v>
      </c>
      <c r="I113" s="8">
        <v>66</v>
      </c>
      <c r="J113" s="8">
        <v>0</v>
      </c>
      <c r="K113" s="8">
        <v>34.65</v>
      </c>
      <c r="L113" s="8">
        <v>84</v>
      </c>
      <c r="M113" s="8">
        <f aca="true" t="shared" si="5" ref="M113:M133">L113/2+K113</f>
        <v>76.65</v>
      </c>
      <c r="N113" s="15" t="s">
        <v>516</v>
      </c>
      <c r="O113" s="15" t="s">
        <v>24</v>
      </c>
      <c r="P113" s="9"/>
      <c r="Q113" s="2"/>
      <c r="R113" s="2"/>
      <c r="S113" s="2"/>
      <c r="T113" s="2"/>
      <c r="U113" s="2"/>
    </row>
    <row r="114" spans="1:21" ht="25.5" customHeight="1">
      <c r="A114" s="15" t="s">
        <v>517</v>
      </c>
      <c r="B114" s="15" t="s">
        <v>518</v>
      </c>
      <c r="C114" s="15" t="s">
        <v>46</v>
      </c>
      <c r="D114" s="8">
        <v>1</v>
      </c>
      <c r="E114" s="15" t="s">
        <v>519</v>
      </c>
      <c r="F114" s="15" t="s">
        <v>29</v>
      </c>
      <c r="G114" s="15" t="s">
        <v>520</v>
      </c>
      <c r="H114" s="8">
        <v>52</v>
      </c>
      <c r="I114" s="8">
        <v>64.5</v>
      </c>
      <c r="J114" s="8">
        <v>0</v>
      </c>
      <c r="K114" s="8">
        <v>28.8125</v>
      </c>
      <c r="L114" s="8">
        <v>82.3</v>
      </c>
      <c r="M114" s="8">
        <f t="shared" si="5"/>
        <v>69.9625</v>
      </c>
      <c r="N114" s="15" t="s">
        <v>241</v>
      </c>
      <c r="O114" s="15" t="s">
        <v>24</v>
      </c>
      <c r="P114" s="15" t="s">
        <v>521</v>
      </c>
      <c r="Q114" s="2"/>
      <c r="R114" s="2"/>
      <c r="S114" s="2"/>
      <c r="T114" s="2"/>
      <c r="U114" s="2"/>
    </row>
    <row r="115" spans="1:21" s="3" customFormat="1" ht="25.5" customHeight="1">
      <c r="A115" s="15" t="s">
        <v>522</v>
      </c>
      <c r="B115" s="15" t="s">
        <v>523</v>
      </c>
      <c r="C115" s="15" t="s">
        <v>19</v>
      </c>
      <c r="D115" s="8">
        <v>1</v>
      </c>
      <c r="E115" s="15" t="s">
        <v>524</v>
      </c>
      <c r="F115" s="15" t="s">
        <v>29</v>
      </c>
      <c r="G115" s="15" t="s">
        <v>525</v>
      </c>
      <c r="H115" s="8">
        <v>59.2</v>
      </c>
      <c r="I115" s="8">
        <v>64.5</v>
      </c>
      <c r="J115" s="8">
        <v>0</v>
      </c>
      <c r="K115" s="8">
        <v>30.7925</v>
      </c>
      <c r="L115" s="8">
        <v>83.32</v>
      </c>
      <c r="M115" s="8">
        <f t="shared" si="5"/>
        <v>72.4525</v>
      </c>
      <c r="N115" s="15" t="s">
        <v>526</v>
      </c>
      <c r="O115" s="15" t="s">
        <v>527</v>
      </c>
      <c r="P115" s="9"/>
      <c r="Q115" s="2"/>
      <c r="R115" s="2"/>
      <c r="S115" s="2"/>
      <c r="T115" s="2"/>
      <c r="U115" s="2"/>
    </row>
    <row r="116" spans="1:21" ht="25.5" customHeight="1">
      <c r="A116" s="15" t="s">
        <v>522</v>
      </c>
      <c r="B116" s="15" t="s">
        <v>523</v>
      </c>
      <c r="C116" s="15" t="s">
        <v>19</v>
      </c>
      <c r="D116" s="8">
        <v>2</v>
      </c>
      <c r="E116" s="15" t="s">
        <v>528</v>
      </c>
      <c r="F116" s="15" t="s">
        <v>21</v>
      </c>
      <c r="G116" s="15" t="s">
        <v>529</v>
      </c>
      <c r="H116" s="8">
        <v>60.8</v>
      </c>
      <c r="I116" s="8">
        <v>59</v>
      </c>
      <c r="J116" s="8">
        <v>0</v>
      </c>
      <c r="K116" s="8">
        <v>29.995</v>
      </c>
      <c r="L116" s="8">
        <v>83.36</v>
      </c>
      <c r="M116" s="8">
        <f t="shared" si="5"/>
        <v>71.675</v>
      </c>
      <c r="N116" s="15" t="s">
        <v>99</v>
      </c>
      <c r="O116" s="15" t="s">
        <v>24</v>
      </c>
      <c r="P116" s="9"/>
      <c r="Q116" s="2"/>
      <c r="R116" s="2"/>
      <c r="S116" s="2"/>
      <c r="T116" s="2"/>
      <c r="U116" s="2"/>
    </row>
    <row r="117" spans="1:21" ht="25.5" customHeight="1">
      <c r="A117" s="15" t="s">
        <v>530</v>
      </c>
      <c r="B117" s="15" t="s">
        <v>531</v>
      </c>
      <c r="C117" s="15" t="s">
        <v>152</v>
      </c>
      <c r="D117" s="8">
        <v>1</v>
      </c>
      <c r="E117" s="15" t="s">
        <v>532</v>
      </c>
      <c r="F117" s="15" t="s">
        <v>29</v>
      </c>
      <c r="G117" s="15" t="s">
        <v>533</v>
      </c>
      <c r="H117" s="8">
        <v>62.4</v>
      </c>
      <c r="I117" s="8">
        <v>68.5</v>
      </c>
      <c r="J117" s="8">
        <v>0</v>
      </c>
      <c r="K117" s="8">
        <v>32.5725</v>
      </c>
      <c r="L117" s="8">
        <v>82.9</v>
      </c>
      <c r="M117" s="8">
        <f t="shared" si="5"/>
        <v>74.02250000000001</v>
      </c>
      <c r="N117" s="15" t="s">
        <v>41</v>
      </c>
      <c r="O117" s="15" t="s">
        <v>24</v>
      </c>
      <c r="P117" s="9"/>
      <c r="Q117" s="2"/>
      <c r="R117" s="2"/>
      <c r="S117" s="2"/>
      <c r="T117" s="2"/>
      <c r="U117" s="2"/>
    </row>
    <row r="118" spans="1:21" ht="25.5" customHeight="1">
      <c r="A118" s="15" t="s">
        <v>530</v>
      </c>
      <c r="B118" s="15" t="s">
        <v>531</v>
      </c>
      <c r="C118" s="15" t="s">
        <v>152</v>
      </c>
      <c r="D118" s="8">
        <v>2</v>
      </c>
      <c r="E118" s="15" t="s">
        <v>534</v>
      </c>
      <c r="F118" s="15" t="s">
        <v>29</v>
      </c>
      <c r="G118" s="15" t="s">
        <v>535</v>
      </c>
      <c r="H118" s="8">
        <v>60</v>
      </c>
      <c r="I118" s="8">
        <v>58.5</v>
      </c>
      <c r="J118" s="8">
        <v>0</v>
      </c>
      <c r="K118" s="8">
        <v>29.6625</v>
      </c>
      <c r="L118" s="8">
        <v>85.1</v>
      </c>
      <c r="M118" s="8">
        <f t="shared" si="5"/>
        <v>72.2125</v>
      </c>
      <c r="N118" s="15" t="s">
        <v>23</v>
      </c>
      <c r="O118" s="15" t="s">
        <v>24</v>
      </c>
      <c r="P118" s="9"/>
      <c r="Q118" s="2"/>
      <c r="R118" s="2"/>
      <c r="S118" s="2"/>
      <c r="T118" s="2"/>
      <c r="U118" s="2"/>
    </row>
    <row r="119" spans="1:21" ht="25.5" customHeight="1">
      <c r="A119" s="15" t="s">
        <v>530</v>
      </c>
      <c r="B119" s="15" t="s">
        <v>531</v>
      </c>
      <c r="C119" s="15" t="s">
        <v>152</v>
      </c>
      <c r="D119" s="8">
        <v>3</v>
      </c>
      <c r="E119" s="15" t="s">
        <v>536</v>
      </c>
      <c r="F119" s="15" t="s">
        <v>21</v>
      </c>
      <c r="G119" s="15" t="s">
        <v>537</v>
      </c>
      <c r="H119" s="8">
        <v>56</v>
      </c>
      <c r="I119" s="8">
        <v>63</v>
      </c>
      <c r="J119" s="8">
        <v>0</v>
      </c>
      <c r="K119" s="8">
        <v>29.575</v>
      </c>
      <c r="L119" s="8">
        <v>84.6</v>
      </c>
      <c r="M119" s="8">
        <f t="shared" si="5"/>
        <v>71.875</v>
      </c>
      <c r="N119" s="15" t="s">
        <v>91</v>
      </c>
      <c r="O119" s="15" t="s">
        <v>24</v>
      </c>
      <c r="P119" s="9"/>
      <c r="Q119" s="2"/>
      <c r="R119" s="2"/>
      <c r="S119" s="2"/>
      <c r="T119" s="2"/>
      <c r="U119" s="2"/>
    </row>
    <row r="120" spans="1:21" ht="25.5" customHeight="1">
      <c r="A120" s="15" t="s">
        <v>530</v>
      </c>
      <c r="B120" s="15" t="s">
        <v>538</v>
      </c>
      <c r="C120" s="15" t="s">
        <v>19</v>
      </c>
      <c r="D120" s="8">
        <v>1</v>
      </c>
      <c r="E120" s="15" t="s">
        <v>539</v>
      </c>
      <c r="F120" s="15" t="s">
        <v>21</v>
      </c>
      <c r="G120" s="15" t="s">
        <v>540</v>
      </c>
      <c r="H120" s="8">
        <v>55.2</v>
      </c>
      <c r="I120" s="8">
        <v>64.5</v>
      </c>
      <c r="J120" s="8">
        <v>0</v>
      </c>
      <c r="K120" s="8">
        <v>29.6925</v>
      </c>
      <c r="L120" s="8">
        <v>80.5</v>
      </c>
      <c r="M120" s="8">
        <f t="shared" si="5"/>
        <v>69.9425</v>
      </c>
      <c r="N120" s="15" t="s">
        <v>79</v>
      </c>
      <c r="O120" s="15" t="s">
        <v>24</v>
      </c>
      <c r="P120" s="9"/>
      <c r="Q120" s="2"/>
      <c r="R120" s="2"/>
      <c r="S120" s="2"/>
      <c r="T120" s="2"/>
      <c r="U120" s="2"/>
    </row>
    <row r="121" spans="1:21" ht="25.5" customHeight="1">
      <c r="A121" s="15" t="s">
        <v>530</v>
      </c>
      <c r="B121" s="15" t="s">
        <v>538</v>
      </c>
      <c r="C121" s="15" t="s">
        <v>19</v>
      </c>
      <c r="D121" s="8">
        <v>2</v>
      </c>
      <c r="E121" s="15" t="s">
        <v>541</v>
      </c>
      <c r="F121" s="15" t="s">
        <v>21</v>
      </c>
      <c r="G121" s="15" t="s">
        <v>542</v>
      </c>
      <c r="H121" s="8">
        <v>52</v>
      </c>
      <c r="I121" s="8">
        <v>62</v>
      </c>
      <c r="J121" s="8">
        <v>0</v>
      </c>
      <c r="K121" s="8">
        <v>28.25</v>
      </c>
      <c r="L121" s="8">
        <v>82.1</v>
      </c>
      <c r="M121" s="8">
        <f t="shared" si="5"/>
        <v>69.3</v>
      </c>
      <c r="N121" s="15" t="s">
        <v>32</v>
      </c>
      <c r="O121" s="15" t="s">
        <v>24</v>
      </c>
      <c r="P121" s="9"/>
      <c r="Q121" s="2"/>
      <c r="R121" s="2"/>
      <c r="S121" s="2"/>
      <c r="T121" s="2"/>
      <c r="U121" s="2"/>
    </row>
    <row r="122" spans="1:21" ht="25.5" customHeight="1">
      <c r="A122" s="15" t="s">
        <v>543</v>
      </c>
      <c r="B122" s="15" t="s">
        <v>544</v>
      </c>
      <c r="C122" s="15" t="s">
        <v>19</v>
      </c>
      <c r="D122" s="8">
        <v>1</v>
      </c>
      <c r="E122" s="15" t="s">
        <v>545</v>
      </c>
      <c r="F122" s="15" t="s">
        <v>29</v>
      </c>
      <c r="G122" s="15" t="s">
        <v>546</v>
      </c>
      <c r="H122" s="8">
        <v>58.4</v>
      </c>
      <c r="I122" s="8">
        <v>64</v>
      </c>
      <c r="J122" s="8">
        <v>0</v>
      </c>
      <c r="K122" s="8">
        <v>30.46</v>
      </c>
      <c r="L122" s="8">
        <v>84.8</v>
      </c>
      <c r="M122" s="8">
        <f t="shared" si="5"/>
        <v>72.86</v>
      </c>
      <c r="N122" s="15" t="s">
        <v>547</v>
      </c>
      <c r="O122" s="15" t="s">
        <v>548</v>
      </c>
      <c r="P122" s="9"/>
      <c r="Q122" s="2"/>
      <c r="R122" s="2"/>
      <c r="S122" s="2"/>
      <c r="T122" s="2"/>
      <c r="U122" s="2"/>
    </row>
    <row r="123" spans="1:21" ht="25.5" customHeight="1">
      <c r="A123" s="15" t="s">
        <v>543</v>
      </c>
      <c r="B123" s="15" t="s">
        <v>544</v>
      </c>
      <c r="C123" s="15" t="s">
        <v>19</v>
      </c>
      <c r="D123" s="8">
        <v>2</v>
      </c>
      <c r="E123" s="15" t="s">
        <v>549</v>
      </c>
      <c r="F123" s="15" t="s">
        <v>29</v>
      </c>
      <c r="G123" s="15" t="s">
        <v>550</v>
      </c>
      <c r="H123" s="8">
        <v>65.6</v>
      </c>
      <c r="I123" s="8">
        <v>58</v>
      </c>
      <c r="J123" s="8">
        <v>0</v>
      </c>
      <c r="K123" s="8">
        <v>31.09</v>
      </c>
      <c r="L123" s="8">
        <v>82.7</v>
      </c>
      <c r="M123" s="8">
        <f t="shared" si="5"/>
        <v>72.44</v>
      </c>
      <c r="N123" s="15" t="s">
        <v>551</v>
      </c>
      <c r="O123" s="15" t="s">
        <v>552</v>
      </c>
      <c r="P123" s="9"/>
      <c r="Q123" s="2"/>
      <c r="R123" s="2"/>
      <c r="S123" s="2"/>
      <c r="T123" s="2"/>
      <c r="U123" s="2"/>
    </row>
    <row r="124" spans="1:21" ht="25.5" customHeight="1">
      <c r="A124" s="15" t="s">
        <v>543</v>
      </c>
      <c r="B124" s="15" t="s">
        <v>553</v>
      </c>
      <c r="C124" s="15" t="s">
        <v>46</v>
      </c>
      <c r="D124" s="8">
        <v>1</v>
      </c>
      <c r="E124" s="15" t="s">
        <v>554</v>
      </c>
      <c r="F124" s="15" t="s">
        <v>29</v>
      </c>
      <c r="G124" s="15" t="s">
        <v>555</v>
      </c>
      <c r="H124" s="8">
        <v>57.6</v>
      </c>
      <c r="I124" s="8">
        <v>62</v>
      </c>
      <c r="J124" s="8">
        <v>0</v>
      </c>
      <c r="K124" s="8">
        <v>29.79</v>
      </c>
      <c r="L124" s="8">
        <v>80.8</v>
      </c>
      <c r="M124" s="8">
        <f t="shared" si="5"/>
        <v>70.19</v>
      </c>
      <c r="N124" s="15" t="s">
        <v>62</v>
      </c>
      <c r="O124" s="15" t="s">
        <v>556</v>
      </c>
      <c r="P124" s="9"/>
      <c r="Q124" s="2"/>
      <c r="R124" s="2"/>
      <c r="S124" s="2"/>
      <c r="T124" s="2"/>
      <c r="U124" s="2"/>
    </row>
    <row r="125" spans="1:21" ht="25.5" customHeight="1">
      <c r="A125" s="15" t="s">
        <v>557</v>
      </c>
      <c r="B125" s="15" t="s">
        <v>558</v>
      </c>
      <c r="C125" s="15" t="s">
        <v>19</v>
      </c>
      <c r="D125" s="8">
        <v>1</v>
      </c>
      <c r="E125" s="15" t="s">
        <v>559</v>
      </c>
      <c r="F125" s="15" t="s">
        <v>29</v>
      </c>
      <c r="G125" s="15" t="s">
        <v>560</v>
      </c>
      <c r="H125" s="8">
        <v>65.6</v>
      </c>
      <c r="I125" s="8">
        <v>61</v>
      </c>
      <c r="J125" s="8">
        <v>0</v>
      </c>
      <c r="K125" s="8">
        <v>31.765</v>
      </c>
      <c r="L125" s="8">
        <v>82.8</v>
      </c>
      <c r="M125" s="8">
        <f t="shared" si="5"/>
        <v>73.16499999999999</v>
      </c>
      <c r="N125" s="15" t="s">
        <v>561</v>
      </c>
      <c r="O125" s="15" t="s">
        <v>24</v>
      </c>
      <c r="P125" s="9"/>
      <c r="Q125" s="2"/>
      <c r="R125" s="2"/>
      <c r="S125" s="2"/>
      <c r="T125" s="2"/>
      <c r="U125" s="2"/>
    </row>
    <row r="126" spans="1:21" ht="25.5" customHeight="1">
      <c r="A126" s="15" t="s">
        <v>557</v>
      </c>
      <c r="B126" s="15" t="s">
        <v>558</v>
      </c>
      <c r="C126" s="15" t="s">
        <v>19</v>
      </c>
      <c r="D126" s="8">
        <v>2</v>
      </c>
      <c r="E126" s="15" t="s">
        <v>562</v>
      </c>
      <c r="F126" s="15" t="s">
        <v>29</v>
      </c>
      <c r="G126" s="15" t="s">
        <v>563</v>
      </c>
      <c r="H126" s="8">
        <v>56.8</v>
      </c>
      <c r="I126" s="8">
        <v>61.5</v>
      </c>
      <c r="J126" s="8">
        <v>0</v>
      </c>
      <c r="K126" s="8">
        <v>29.4575</v>
      </c>
      <c r="L126" s="8">
        <v>83.9</v>
      </c>
      <c r="M126" s="8">
        <f t="shared" si="5"/>
        <v>71.4075</v>
      </c>
      <c r="N126" s="15" t="s">
        <v>258</v>
      </c>
      <c r="O126" s="15" t="s">
        <v>24</v>
      </c>
      <c r="P126" s="9"/>
      <c r="Q126" s="2"/>
      <c r="R126" s="2"/>
      <c r="S126" s="2"/>
      <c r="T126" s="2"/>
      <c r="U126" s="2"/>
    </row>
    <row r="127" spans="1:21" ht="25.5" customHeight="1">
      <c r="A127" s="15" t="s">
        <v>557</v>
      </c>
      <c r="B127" s="15" t="s">
        <v>564</v>
      </c>
      <c r="C127" s="15" t="s">
        <v>46</v>
      </c>
      <c r="D127" s="8">
        <v>1</v>
      </c>
      <c r="E127" s="15" t="s">
        <v>565</v>
      </c>
      <c r="F127" s="15" t="s">
        <v>29</v>
      </c>
      <c r="G127" s="15" t="s">
        <v>566</v>
      </c>
      <c r="H127" s="8">
        <v>62.4</v>
      </c>
      <c r="I127" s="8">
        <v>65.5</v>
      </c>
      <c r="J127" s="8">
        <v>0</v>
      </c>
      <c r="K127" s="8">
        <v>31.8975</v>
      </c>
      <c r="L127" s="8">
        <v>81.92</v>
      </c>
      <c r="M127" s="8">
        <f t="shared" si="5"/>
        <v>72.8575</v>
      </c>
      <c r="N127" s="15" t="s">
        <v>567</v>
      </c>
      <c r="O127" s="15" t="s">
        <v>568</v>
      </c>
      <c r="P127" s="9"/>
      <c r="Q127" s="2"/>
      <c r="R127" s="2"/>
      <c r="S127" s="2"/>
      <c r="T127" s="2"/>
      <c r="U127" s="2"/>
    </row>
    <row r="128" spans="1:21" ht="25.5" customHeight="1">
      <c r="A128" s="15" t="s">
        <v>569</v>
      </c>
      <c r="B128" s="15" t="s">
        <v>570</v>
      </c>
      <c r="C128" s="15" t="s">
        <v>19</v>
      </c>
      <c r="D128" s="8">
        <v>1</v>
      </c>
      <c r="E128" s="15" t="s">
        <v>571</v>
      </c>
      <c r="F128" s="15" t="s">
        <v>21</v>
      </c>
      <c r="G128" s="15" t="s">
        <v>572</v>
      </c>
      <c r="H128" s="8">
        <v>68</v>
      </c>
      <c r="I128" s="8">
        <v>68</v>
      </c>
      <c r="J128" s="8">
        <v>0</v>
      </c>
      <c r="K128" s="8">
        <v>34</v>
      </c>
      <c r="L128" s="8">
        <v>81.4</v>
      </c>
      <c r="M128" s="8">
        <f t="shared" si="5"/>
        <v>74.7</v>
      </c>
      <c r="N128" s="15" t="s">
        <v>573</v>
      </c>
      <c r="O128" s="15" t="s">
        <v>24</v>
      </c>
      <c r="P128" s="9"/>
      <c r="Q128" s="2"/>
      <c r="R128" s="2"/>
      <c r="S128" s="2"/>
      <c r="T128" s="2"/>
      <c r="U128" s="2"/>
    </row>
    <row r="129" spans="1:21" ht="25.5" customHeight="1">
      <c r="A129" s="15" t="s">
        <v>569</v>
      </c>
      <c r="B129" s="15" t="s">
        <v>570</v>
      </c>
      <c r="C129" s="15" t="s">
        <v>19</v>
      </c>
      <c r="D129" s="8">
        <v>2</v>
      </c>
      <c r="E129" s="15" t="s">
        <v>574</v>
      </c>
      <c r="F129" s="15" t="s">
        <v>29</v>
      </c>
      <c r="G129" s="15" t="s">
        <v>575</v>
      </c>
      <c r="H129" s="8">
        <v>58.4</v>
      </c>
      <c r="I129" s="8">
        <v>69.5</v>
      </c>
      <c r="J129" s="8">
        <v>0</v>
      </c>
      <c r="K129" s="8">
        <v>31.6975</v>
      </c>
      <c r="L129" s="8">
        <v>84.5</v>
      </c>
      <c r="M129" s="8">
        <f t="shared" si="5"/>
        <v>73.9475</v>
      </c>
      <c r="N129" s="15" t="s">
        <v>75</v>
      </c>
      <c r="O129" s="15" t="s">
        <v>24</v>
      </c>
      <c r="P129" s="9"/>
      <c r="Q129" s="2"/>
      <c r="R129" s="2"/>
      <c r="S129" s="2"/>
      <c r="T129" s="2"/>
      <c r="U129" s="2"/>
    </row>
    <row r="130" spans="1:21" ht="25.5" customHeight="1">
      <c r="A130" s="15" t="s">
        <v>569</v>
      </c>
      <c r="B130" s="15" t="s">
        <v>576</v>
      </c>
      <c r="C130" s="15" t="s">
        <v>19</v>
      </c>
      <c r="D130" s="8">
        <v>1</v>
      </c>
      <c r="E130" s="15" t="s">
        <v>577</v>
      </c>
      <c r="F130" s="15" t="s">
        <v>21</v>
      </c>
      <c r="G130" s="15" t="s">
        <v>578</v>
      </c>
      <c r="H130" s="8">
        <v>63.2</v>
      </c>
      <c r="I130" s="8">
        <v>69</v>
      </c>
      <c r="J130" s="8">
        <v>0</v>
      </c>
      <c r="K130" s="8">
        <v>32.905</v>
      </c>
      <c r="L130" s="8">
        <v>82.9</v>
      </c>
      <c r="M130" s="8">
        <f t="shared" si="5"/>
        <v>74.355</v>
      </c>
      <c r="N130" s="15" t="s">
        <v>32</v>
      </c>
      <c r="O130" s="15" t="s">
        <v>579</v>
      </c>
      <c r="P130" s="9"/>
      <c r="Q130" s="2"/>
      <c r="R130" s="2"/>
      <c r="S130" s="2"/>
      <c r="T130" s="2"/>
      <c r="U130" s="2"/>
    </row>
    <row r="131" spans="1:21" ht="25.5" customHeight="1">
      <c r="A131" s="15" t="s">
        <v>569</v>
      </c>
      <c r="B131" s="15" t="s">
        <v>576</v>
      </c>
      <c r="C131" s="15" t="s">
        <v>19</v>
      </c>
      <c r="D131" s="8">
        <v>2</v>
      </c>
      <c r="E131" s="15" t="s">
        <v>580</v>
      </c>
      <c r="F131" s="15" t="s">
        <v>29</v>
      </c>
      <c r="G131" s="15" t="s">
        <v>581</v>
      </c>
      <c r="H131" s="8">
        <v>56.8</v>
      </c>
      <c r="I131" s="8">
        <v>63</v>
      </c>
      <c r="J131" s="8">
        <v>0</v>
      </c>
      <c r="K131" s="8">
        <v>29.795</v>
      </c>
      <c r="L131" s="8">
        <v>84.7</v>
      </c>
      <c r="M131" s="8">
        <f t="shared" si="5"/>
        <v>72.14500000000001</v>
      </c>
      <c r="N131" s="15" t="s">
        <v>62</v>
      </c>
      <c r="O131" s="15" t="s">
        <v>582</v>
      </c>
      <c r="P131" s="9"/>
      <c r="Q131" s="2"/>
      <c r="R131" s="2"/>
      <c r="S131" s="2"/>
      <c r="T131" s="2"/>
      <c r="U131" s="2"/>
    </row>
    <row r="132" spans="1:21" ht="25.5" customHeight="1">
      <c r="A132" s="15" t="s">
        <v>583</v>
      </c>
      <c r="B132" s="15" t="s">
        <v>584</v>
      </c>
      <c r="C132" s="15" t="s">
        <v>19</v>
      </c>
      <c r="D132" s="8">
        <v>1</v>
      </c>
      <c r="E132" s="15" t="s">
        <v>585</v>
      </c>
      <c r="F132" s="15" t="s">
        <v>21</v>
      </c>
      <c r="G132" s="15" t="s">
        <v>586</v>
      </c>
      <c r="H132" s="8">
        <v>56</v>
      </c>
      <c r="I132" s="8">
        <v>64.5</v>
      </c>
      <c r="J132" s="8">
        <v>0</v>
      </c>
      <c r="K132" s="8">
        <v>29.9125</v>
      </c>
      <c r="L132" s="8">
        <v>85.6</v>
      </c>
      <c r="M132" s="8">
        <f t="shared" si="5"/>
        <v>72.7125</v>
      </c>
      <c r="N132" s="15" t="s">
        <v>195</v>
      </c>
      <c r="O132" s="15" t="s">
        <v>24</v>
      </c>
      <c r="P132" s="9"/>
      <c r="Q132" s="2"/>
      <c r="R132" s="2"/>
      <c r="S132" s="2"/>
      <c r="T132" s="2"/>
      <c r="U132" s="2"/>
    </row>
    <row r="133" spans="1:21" ht="25.5" customHeight="1">
      <c r="A133" s="15" t="s">
        <v>583</v>
      </c>
      <c r="B133" s="15" t="s">
        <v>584</v>
      </c>
      <c r="C133" s="15" t="s">
        <v>19</v>
      </c>
      <c r="D133" s="8">
        <v>2</v>
      </c>
      <c r="E133" s="15" t="s">
        <v>138</v>
      </c>
      <c r="F133" s="15" t="s">
        <v>21</v>
      </c>
      <c r="G133" s="15" t="s">
        <v>587</v>
      </c>
      <c r="H133" s="8">
        <v>60.8</v>
      </c>
      <c r="I133" s="8">
        <v>58.5</v>
      </c>
      <c r="J133" s="8">
        <v>0</v>
      </c>
      <c r="K133" s="8">
        <v>29.8825</v>
      </c>
      <c r="L133" s="8">
        <v>84.6</v>
      </c>
      <c r="M133" s="8">
        <f t="shared" si="5"/>
        <v>72.1825</v>
      </c>
      <c r="N133" s="15" t="s">
        <v>112</v>
      </c>
      <c r="O133" s="15" t="s">
        <v>24</v>
      </c>
      <c r="P133" s="9"/>
      <c r="Q133" s="2"/>
      <c r="R133" s="2"/>
      <c r="S133" s="2"/>
      <c r="T133" s="2"/>
      <c r="U133" s="2"/>
    </row>
    <row r="134" spans="1:21" ht="25.5" customHeight="1">
      <c r="A134" s="15" t="s">
        <v>335</v>
      </c>
      <c r="B134" s="15" t="s">
        <v>588</v>
      </c>
      <c r="C134" s="8">
        <v>1</v>
      </c>
      <c r="D134" s="8">
        <v>1</v>
      </c>
      <c r="E134" s="15" t="s">
        <v>589</v>
      </c>
      <c r="F134" s="8" t="s">
        <v>29</v>
      </c>
      <c r="G134" s="15" t="s">
        <v>590</v>
      </c>
      <c r="H134" s="8"/>
      <c r="I134" s="8"/>
      <c r="J134" s="8"/>
      <c r="K134" s="8">
        <v>37.5</v>
      </c>
      <c r="L134" s="8">
        <v>75.8</v>
      </c>
      <c r="M134" s="8">
        <f aca="true" t="shared" si="6" ref="M134:M142">L134/2+K134</f>
        <v>75.4</v>
      </c>
      <c r="N134" s="15" t="s">
        <v>79</v>
      </c>
      <c r="O134" s="15" t="s">
        <v>591</v>
      </c>
      <c r="P134" s="15" t="s">
        <v>592</v>
      </c>
      <c r="Q134" s="2"/>
      <c r="R134" s="2"/>
      <c r="S134" s="2"/>
      <c r="T134" s="2"/>
      <c r="U134" s="2"/>
    </row>
    <row r="135" spans="1:21" ht="25.5" customHeight="1">
      <c r="A135" s="8" t="s">
        <v>593</v>
      </c>
      <c r="B135" s="15" t="s">
        <v>594</v>
      </c>
      <c r="C135" s="15" t="s">
        <v>46</v>
      </c>
      <c r="D135" s="8">
        <v>1</v>
      </c>
      <c r="E135" s="15" t="s">
        <v>595</v>
      </c>
      <c r="F135" s="15" t="s">
        <v>21</v>
      </c>
      <c r="G135" s="15" t="s">
        <v>596</v>
      </c>
      <c r="H135" s="8">
        <v>60</v>
      </c>
      <c r="I135" s="8">
        <v>71.5</v>
      </c>
      <c r="J135" s="8">
        <v>0</v>
      </c>
      <c r="K135" s="8">
        <v>32.5875</v>
      </c>
      <c r="L135" s="8">
        <v>85.6</v>
      </c>
      <c r="M135" s="8">
        <f t="shared" si="6"/>
        <v>75.38749999999999</v>
      </c>
      <c r="N135" s="15" t="s">
        <v>597</v>
      </c>
      <c r="O135" s="15" t="s">
        <v>24</v>
      </c>
      <c r="P135" s="15" t="s">
        <v>592</v>
      </c>
      <c r="Q135" s="2"/>
      <c r="R135" s="2"/>
      <c r="S135" s="2"/>
      <c r="T135" s="2"/>
      <c r="U135" s="2"/>
    </row>
    <row r="136" spans="1:21" ht="25.5" customHeight="1">
      <c r="A136" s="8" t="s">
        <v>598</v>
      </c>
      <c r="B136" s="15" t="s">
        <v>599</v>
      </c>
      <c r="C136" s="15" t="s">
        <v>46</v>
      </c>
      <c r="D136" s="8">
        <v>1</v>
      </c>
      <c r="E136" s="15" t="s">
        <v>600</v>
      </c>
      <c r="F136" s="15" t="s">
        <v>29</v>
      </c>
      <c r="G136" s="15" t="s">
        <v>601</v>
      </c>
      <c r="H136" s="8">
        <v>64</v>
      </c>
      <c r="I136" s="8">
        <v>65.5</v>
      </c>
      <c r="J136" s="8">
        <v>0</v>
      </c>
      <c r="K136" s="8">
        <v>32.3375</v>
      </c>
      <c r="L136" s="8">
        <v>77.2</v>
      </c>
      <c r="M136" s="8">
        <f t="shared" si="6"/>
        <v>70.9375</v>
      </c>
      <c r="N136" s="15" t="s">
        <v>31</v>
      </c>
      <c r="O136" s="15" t="s">
        <v>602</v>
      </c>
      <c r="P136" s="15" t="s">
        <v>603</v>
      </c>
      <c r="Q136" s="2"/>
      <c r="R136" s="2"/>
      <c r="S136" s="2"/>
      <c r="T136" s="2"/>
      <c r="U136" s="2"/>
    </row>
    <row r="137" spans="1:21" ht="25.5" customHeight="1">
      <c r="A137" s="15" t="s">
        <v>604</v>
      </c>
      <c r="B137" s="15" t="s">
        <v>605</v>
      </c>
      <c r="C137" s="15" t="s">
        <v>46</v>
      </c>
      <c r="D137" s="8">
        <v>1</v>
      </c>
      <c r="E137" s="15" t="s">
        <v>606</v>
      </c>
      <c r="F137" s="15" t="s">
        <v>21</v>
      </c>
      <c r="G137" s="15" t="s">
        <v>607</v>
      </c>
      <c r="H137" s="8">
        <v>64</v>
      </c>
      <c r="I137" s="8">
        <v>64</v>
      </c>
      <c r="J137" s="8">
        <v>0</v>
      </c>
      <c r="K137" s="8">
        <v>32</v>
      </c>
      <c r="L137" s="8">
        <v>80.8</v>
      </c>
      <c r="M137" s="8">
        <f t="shared" si="6"/>
        <v>72.4</v>
      </c>
      <c r="N137" s="15" t="s">
        <v>31</v>
      </c>
      <c r="O137" s="15" t="s">
        <v>24</v>
      </c>
      <c r="P137" s="15" t="s">
        <v>608</v>
      </c>
      <c r="Q137" s="2"/>
      <c r="R137" s="2"/>
      <c r="S137" s="2"/>
      <c r="T137" s="2"/>
      <c r="U137" s="2"/>
    </row>
    <row r="138" spans="1:21" ht="25.5" customHeight="1">
      <c r="A138" s="15" t="s">
        <v>604</v>
      </c>
      <c r="B138" s="15" t="s">
        <v>609</v>
      </c>
      <c r="C138" s="15" t="s">
        <v>46</v>
      </c>
      <c r="D138" s="8">
        <v>1</v>
      </c>
      <c r="E138" s="15" t="s">
        <v>610</v>
      </c>
      <c r="F138" s="15" t="s">
        <v>29</v>
      </c>
      <c r="G138" s="15" t="s">
        <v>611</v>
      </c>
      <c r="H138" s="8">
        <v>60.8</v>
      </c>
      <c r="I138" s="8">
        <v>57</v>
      </c>
      <c r="J138" s="8">
        <v>0</v>
      </c>
      <c r="K138" s="8">
        <v>29.545</v>
      </c>
      <c r="L138" s="8">
        <v>83.2</v>
      </c>
      <c r="M138" s="8">
        <f t="shared" si="6"/>
        <v>71.14500000000001</v>
      </c>
      <c r="N138" s="15" t="s">
        <v>612</v>
      </c>
      <c r="O138" s="15" t="s">
        <v>24</v>
      </c>
      <c r="P138" s="15" t="s">
        <v>613</v>
      </c>
      <c r="Q138" s="2"/>
      <c r="R138" s="2"/>
      <c r="S138" s="2"/>
      <c r="T138" s="2"/>
      <c r="U138" s="2"/>
    </row>
    <row r="139" spans="1:21" ht="25.5" customHeight="1">
      <c r="A139" s="8" t="s">
        <v>593</v>
      </c>
      <c r="B139" s="15" t="s">
        <v>615</v>
      </c>
      <c r="C139" s="15" t="s">
        <v>46</v>
      </c>
      <c r="D139" s="8">
        <v>1</v>
      </c>
      <c r="E139" s="15" t="s">
        <v>616</v>
      </c>
      <c r="F139" s="15" t="s">
        <v>29</v>
      </c>
      <c r="G139" s="15" t="s">
        <v>617</v>
      </c>
      <c r="H139" s="8">
        <v>50.4</v>
      </c>
      <c r="I139" s="8">
        <v>63</v>
      </c>
      <c r="J139" s="8">
        <v>59</v>
      </c>
      <c r="K139" s="8">
        <v>28.38</v>
      </c>
      <c r="L139" s="8">
        <v>79.66</v>
      </c>
      <c r="M139" s="8">
        <f t="shared" si="6"/>
        <v>68.21</v>
      </c>
      <c r="N139" s="15" t="s">
        <v>69</v>
      </c>
      <c r="O139" s="15" t="s">
        <v>24</v>
      </c>
      <c r="P139" s="15" t="s">
        <v>592</v>
      </c>
      <c r="Q139" s="2"/>
      <c r="R139" s="2"/>
      <c r="S139" s="2"/>
      <c r="T139" s="2"/>
      <c r="U139" s="2"/>
    </row>
    <row r="140" spans="1:21" ht="25.5" customHeight="1">
      <c r="A140" s="8" t="s">
        <v>593</v>
      </c>
      <c r="B140" s="15" t="s">
        <v>618</v>
      </c>
      <c r="C140" s="15" t="s">
        <v>46</v>
      </c>
      <c r="D140" s="8">
        <v>1</v>
      </c>
      <c r="E140" s="15" t="s">
        <v>619</v>
      </c>
      <c r="F140" s="15" t="s">
        <v>29</v>
      </c>
      <c r="G140" s="15" t="s">
        <v>620</v>
      </c>
      <c r="H140" s="8">
        <v>45.6</v>
      </c>
      <c r="I140" s="8">
        <v>54</v>
      </c>
      <c r="J140" s="8">
        <v>69</v>
      </c>
      <c r="K140" s="8">
        <v>27.57</v>
      </c>
      <c r="L140" s="8">
        <v>74.6</v>
      </c>
      <c r="M140" s="8">
        <f t="shared" si="6"/>
        <v>64.87</v>
      </c>
      <c r="N140" s="15" t="s">
        <v>91</v>
      </c>
      <c r="O140" s="15" t="s">
        <v>24</v>
      </c>
      <c r="P140" s="15" t="s">
        <v>592</v>
      </c>
      <c r="Q140" s="2"/>
      <c r="R140" s="2"/>
      <c r="S140" s="2"/>
      <c r="T140" s="2"/>
      <c r="U140" s="2"/>
    </row>
    <row r="141" spans="1:21" ht="19.5" customHeight="1">
      <c r="A141" s="8" t="s">
        <v>598</v>
      </c>
      <c r="B141" s="15" t="s">
        <v>621</v>
      </c>
      <c r="C141" s="15" t="s">
        <v>46</v>
      </c>
      <c r="D141" s="8">
        <v>1</v>
      </c>
      <c r="E141" s="15" t="s">
        <v>622</v>
      </c>
      <c r="F141" s="15" t="s">
        <v>29</v>
      </c>
      <c r="G141" s="15" t="s">
        <v>623</v>
      </c>
      <c r="H141" s="8">
        <v>56</v>
      </c>
      <c r="I141" s="8">
        <v>59.5</v>
      </c>
      <c r="J141" s="8">
        <v>74</v>
      </c>
      <c r="K141" s="8">
        <v>31.225</v>
      </c>
      <c r="L141" s="8">
        <v>82.9</v>
      </c>
      <c r="M141" s="8">
        <f t="shared" si="6"/>
        <v>72.67500000000001</v>
      </c>
      <c r="N141" s="15" t="s">
        <v>624</v>
      </c>
      <c r="O141" s="15" t="s">
        <v>24</v>
      </c>
      <c r="P141" s="15" t="s">
        <v>603</v>
      </c>
      <c r="Q141" s="2"/>
      <c r="R141" s="2"/>
      <c r="S141" s="2"/>
      <c r="T141" s="2"/>
      <c r="U141" s="2"/>
    </row>
    <row r="142" spans="1:21" ht="22.5" customHeight="1">
      <c r="A142" s="15" t="s">
        <v>614</v>
      </c>
      <c r="B142" s="15" t="s">
        <v>625</v>
      </c>
      <c r="C142" s="15" t="s">
        <v>46</v>
      </c>
      <c r="D142" s="8">
        <v>1</v>
      </c>
      <c r="E142" s="15" t="s">
        <v>626</v>
      </c>
      <c r="F142" s="15" t="s">
        <v>29</v>
      </c>
      <c r="G142" s="15" t="s">
        <v>627</v>
      </c>
      <c r="H142" s="8">
        <v>56.8</v>
      </c>
      <c r="I142" s="8">
        <v>56.5</v>
      </c>
      <c r="J142" s="8">
        <v>60</v>
      </c>
      <c r="K142" s="8">
        <v>28.835</v>
      </c>
      <c r="L142" s="8">
        <v>82.4</v>
      </c>
      <c r="M142" s="8">
        <f t="shared" si="6"/>
        <v>70.035</v>
      </c>
      <c r="N142" s="15" t="s">
        <v>91</v>
      </c>
      <c r="O142" s="15" t="s">
        <v>628</v>
      </c>
      <c r="P142" s="9"/>
      <c r="Q142" s="2"/>
      <c r="R142" s="2"/>
      <c r="S142" s="2"/>
      <c r="T142" s="2"/>
      <c r="U142" s="2"/>
    </row>
    <row r="143" spans="1:20" ht="30.75" customHeight="1">
      <c r="A143" s="20" t="s">
        <v>629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3"/>
      <c r="P143" s="14"/>
      <c r="Q143" s="2"/>
      <c r="R143" s="2"/>
      <c r="S143" s="2"/>
      <c r="T143" s="2"/>
    </row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</sheetData>
  <sheetProtection/>
  <mergeCells count="16">
    <mergeCell ref="A1:P1"/>
    <mergeCell ref="A2:P2"/>
    <mergeCell ref="H3:K3"/>
    <mergeCell ref="O3:O4"/>
    <mergeCell ref="P3:P4"/>
    <mergeCell ref="G3:G4"/>
    <mergeCell ref="L3:L4"/>
    <mergeCell ref="M3:M4"/>
    <mergeCell ref="A143:N143"/>
    <mergeCell ref="A3:A4"/>
    <mergeCell ref="B3:B4"/>
    <mergeCell ref="C3:C4"/>
    <mergeCell ref="E3:E4"/>
    <mergeCell ref="F3:F4"/>
    <mergeCell ref="N3:N4"/>
    <mergeCell ref="D3:D4"/>
  </mergeCells>
  <printOptions/>
  <pageMargins left="0.75" right="0.75" top="1" bottom="1" header="0.5" footer="0.5"/>
  <pageSetup orientation="landscape" paperSize="9" scale="6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Skyfree</cp:lastModifiedBy>
  <cp:lastPrinted>2017-07-06T07:48:43Z</cp:lastPrinted>
  <dcterms:created xsi:type="dcterms:W3CDTF">2017-05-28T10:40:02Z</dcterms:created>
  <dcterms:modified xsi:type="dcterms:W3CDTF">2017-07-25T01:14:28Z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