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附件一岗位计划表汇总" sheetId="1" r:id="rId1"/>
  </sheets>
  <definedNames/>
  <calcPr fullCalcOnLoad="1"/>
</workbook>
</file>

<file path=xl/sharedStrings.xml><?xml version="1.0" encoding="utf-8"?>
<sst xmlns="http://schemas.openxmlformats.org/spreadsheetml/2006/main" count="348" uniqueCount="81">
  <si>
    <t>云南省2017年特岗教师公开招聘岗位计划表</t>
  </si>
  <si>
    <t>填表单位（盖章）：临沧市临翔区教育局</t>
  </si>
  <si>
    <t>填表时间: 2017 年 4 月 25 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</si>
  <si>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</si>
  <si>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</si>
  <si>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</si>
  <si>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</si>
  <si>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</si>
  <si>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</si>
  <si>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</si>
  <si>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</si>
  <si>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</si>
  <si>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</si>
  <si>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</si>
  <si>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</si>
  <si>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</si>
  <si>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</si>
  <si>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</si>
  <si>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</si>
  <si>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</si>
  <si>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</si>
  <si>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</si>
  <si>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</si>
  <si>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</si>
  <si>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</si>
  <si>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</si>
  <si>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</si>
  <si>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</si>
  <si>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</si>
  <si>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</si>
  <si>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负责人：彭江波</t>
  </si>
  <si>
    <t>填表人:杨发忠</t>
  </si>
  <si>
    <t>联系电话:3064078</t>
  </si>
  <si>
    <t>临沧市2017年特岗教师公开招聘岗位计划表</t>
  </si>
  <si>
    <t>填表单位（盖章）：凤庆县教育局</t>
  </si>
  <si>
    <t>填表时间:2017年4 月 26日</t>
  </si>
  <si>
    <t>1、申报小学音乐、体育、美术岗位，幼儿园学前教育岗位的，应为师范类院校毕业生，专业对口。               2、在面试前，由进入面试人员申报具体任教学校，面试后，教育局根据笔试和面试综合成绩从高到低录取；剩余人员由教育局根据笔试和面试综合成绩从高到低录取，安排到空岗学校。              3、其他事项按《临沧市2017年特岗教师招聘公告》执行。</t>
  </si>
  <si>
    <t>负责人：杨永王</t>
  </si>
  <si>
    <t>填表人:柏先华</t>
  </si>
  <si>
    <t>联系电话:0883-4215837</t>
  </si>
  <si>
    <t>填表单位（盖章）：云县教育局</t>
  </si>
  <si>
    <t>填表时间:  2017年4月25日</t>
  </si>
  <si>
    <t>学前教育岗位在乡镇教育办公室下属校点</t>
  </si>
  <si>
    <t>负责人：罗开宗</t>
  </si>
  <si>
    <t>填表人:查金旺</t>
  </si>
  <si>
    <t>联系电话:0883-3210349</t>
  </si>
  <si>
    <t>填表单位（盖章）：永德县教育局</t>
  </si>
  <si>
    <t>填表时间: 2017年4月27日</t>
  </si>
  <si>
    <t>要求：所学专业与申请服务岗位学科一致。</t>
  </si>
  <si>
    <t>负责人：杨金灿</t>
  </si>
  <si>
    <t>填表人:高会云</t>
  </si>
  <si>
    <t>联系电话:0883-5214727</t>
  </si>
  <si>
    <t>填表单位（盖章）：镇康县教育局</t>
  </si>
  <si>
    <t>填表时间: 2017年4月24日</t>
  </si>
  <si>
    <t>师范类本科及以上学历，所学专业与申请服务岗位学科一致。</t>
  </si>
  <si>
    <t>负责人：赵康平</t>
  </si>
  <si>
    <t>填表人:李国强</t>
  </si>
  <si>
    <t>联系电话:13988331006</t>
  </si>
  <si>
    <t>填表单位（盖章）：双江自治县教育局</t>
  </si>
  <si>
    <t>填表时间:2017年4月25日</t>
  </si>
  <si>
    <t>小学语文和小学数学招聘岗位专业不限。其他招聘岗位要求所学专业与申请服务岗位学科一致。</t>
  </si>
  <si>
    <t>负责人：杨新军</t>
  </si>
  <si>
    <t>填表人:张光明</t>
  </si>
  <si>
    <t>联系电话:0883-7627837、18908835841</t>
  </si>
  <si>
    <t>耿马自治县2017年特岗教师公开招聘岗位计划表</t>
  </si>
  <si>
    <t>填表单位（盖章）：耿马傣族佤族自治县教育局</t>
  </si>
  <si>
    <r>
      <t>填表时间:</t>
    </r>
    <r>
      <rPr>
        <sz val="13"/>
        <rFont val="Times New Roman"/>
        <family val="1"/>
      </rPr>
      <t>2017</t>
    </r>
    <r>
      <rPr>
        <sz val="13"/>
        <rFont val="楷体_GB2312"/>
        <family val="3"/>
      </rPr>
      <t>年</t>
    </r>
    <r>
      <rPr>
        <sz val="13"/>
        <rFont val="Times New Roman"/>
        <family val="1"/>
      </rPr>
      <t>4</t>
    </r>
    <r>
      <rPr>
        <sz val="13"/>
        <rFont val="楷体_GB2312"/>
        <family val="3"/>
      </rPr>
      <t>月</t>
    </r>
    <r>
      <rPr>
        <sz val="13"/>
        <rFont val="Times New Roman"/>
        <family val="1"/>
      </rPr>
      <t>25</t>
    </r>
    <r>
      <rPr>
        <sz val="13"/>
        <rFont val="楷体_GB2312"/>
        <family val="3"/>
      </rPr>
      <t>日</t>
    </r>
  </si>
  <si>
    <t>负责人：李云忠</t>
  </si>
  <si>
    <t>填表人:杨继光</t>
  </si>
  <si>
    <r>
      <t>联系电话:</t>
    </r>
    <r>
      <rPr>
        <sz val="14"/>
        <rFont val="Times New Roman"/>
        <family val="1"/>
      </rPr>
      <t>0883-6127238</t>
    </r>
  </si>
  <si>
    <t>填表单位（盖章）：沧源县教育局</t>
  </si>
  <si>
    <t>填表时间: 2017年4月 25日</t>
  </si>
  <si>
    <t>小学语文和小学数学专业不限。其他岗位要求所学专业与申请服务岗位学科一致。</t>
  </si>
  <si>
    <t>负责人：董玉祥</t>
  </si>
  <si>
    <t>填表人:李玉琴</t>
  </si>
  <si>
    <t>联系电话:7122647</t>
  </si>
  <si>
    <t>填表单位（盖章）：临沧市教育局</t>
  </si>
  <si>
    <t>填表时间: 2017年4月 28日</t>
  </si>
  <si>
    <t>负责人：黄城书</t>
  </si>
  <si>
    <t>填表人:邹贵华</t>
  </si>
  <si>
    <t>联系电话:0883-2124315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</si>
</sst>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3"/>
      <name val="宋体"/>
      <family val="0"/>
    </font>
    <font>
      <sz val="9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0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Line 168"/>
        <xdr:cNvSpPr>
          <a:spLocks/>
        </xdr:cNvSpPr>
      </xdr:nvSpPr>
      <xdr:spPr>
        <a:xfrm>
          <a:off x="0" y="1209675"/>
          <a:ext cx="923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38100</xdr:rowOff>
    </xdr:from>
    <xdr:to>
      <xdr:col>1</xdr:col>
      <xdr:colOff>0</xdr:colOff>
      <xdr:row>29</xdr:row>
      <xdr:rowOff>276225</xdr:rowOff>
    </xdr:to>
    <xdr:sp>
      <xdr:nvSpPr>
        <xdr:cNvPr id="2" name="Line 169"/>
        <xdr:cNvSpPr>
          <a:spLocks/>
        </xdr:cNvSpPr>
      </xdr:nvSpPr>
      <xdr:spPr>
        <a:xfrm>
          <a:off x="0" y="10972800"/>
          <a:ext cx="923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276225</xdr:rowOff>
    </xdr:to>
    <xdr:sp>
      <xdr:nvSpPr>
        <xdr:cNvPr id="3" name="Line 170"/>
        <xdr:cNvSpPr>
          <a:spLocks/>
        </xdr:cNvSpPr>
      </xdr:nvSpPr>
      <xdr:spPr>
        <a:xfrm>
          <a:off x="0" y="20735925"/>
          <a:ext cx="923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38100</xdr:rowOff>
    </xdr:from>
    <xdr:to>
      <xdr:col>1</xdr:col>
      <xdr:colOff>0</xdr:colOff>
      <xdr:row>78</xdr:row>
      <xdr:rowOff>276225</xdr:rowOff>
    </xdr:to>
    <xdr:sp>
      <xdr:nvSpPr>
        <xdr:cNvPr id="4" name="Line 171"/>
        <xdr:cNvSpPr>
          <a:spLocks/>
        </xdr:cNvSpPr>
      </xdr:nvSpPr>
      <xdr:spPr>
        <a:xfrm>
          <a:off x="0" y="30108525"/>
          <a:ext cx="923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38100</xdr:rowOff>
    </xdr:from>
    <xdr:to>
      <xdr:col>1</xdr:col>
      <xdr:colOff>0</xdr:colOff>
      <xdr:row>103</xdr:row>
      <xdr:rowOff>276225</xdr:rowOff>
    </xdr:to>
    <xdr:sp>
      <xdr:nvSpPr>
        <xdr:cNvPr id="5" name="Line 172"/>
        <xdr:cNvSpPr>
          <a:spLocks/>
        </xdr:cNvSpPr>
      </xdr:nvSpPr>
      <xdr:spPr>
        <a:xfrm>
          <a:off x="0" y="40224075"/>
          <a:ext cx="923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38100</xdr:rowOff>
    </xdr:from>
    <xdr:to>
      <xdr:col>1</xdr:col>
      <xdr:colOff>0</xdr:colOff>
      <xdr:row>128</xdr:row>
      <xdr:rowOff>276225</xdr:rowOff>
    </xdr:to>
    <xdr:sp>
      <xdr:nvSpPr>
        <xdr:cNvPr id="6" name="Line 173"/>
        <xdr:cNvSpPr>
          <a:spLocks/>
        </xdr:cNvSpPr>
      </xdr:nvSpPr>
      <xdr:spPr>
        <a:xfrm>
          <a:off x="0" y="49987200"/>
          <a:ext cx="923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152</xdr:row>
      <xdr:rowOff>38100</xdr:rowOff>
    </xdr:from>
    <xdr:to>
      <xdr:col>1</xdr:col>
      <xdr:colOff>9525</xdr:colOff>
      <xdr:row>154</xdr:row>
      <xdr:rowOff>38100</xdr:rowOff>
    </xdr:to>
    <xdr:sp>
      <xdr:nvSpPr>
        <xdr:cNvPr id="7" name="Line 174"/>
        <xdr:cNvSpPr>
          <a:spLocks/>
        </xdr:cNvSpPr>
      </xdr:nvSpPr>
      <xdr:spPr>
        <a:xfrm>
          <a:off x="9525" y="59750325"/>
          <a:ext cx="9239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38100</xdr:rowOff>
    </xdr:from>
    <xdr:to>
      <xdr:col>1</xdr:col>
      <xdr:colOff>0</xdr:colOff>
      <xdr:row>178</xdr:row>
      <xdr:rowOff>276225</xdr:rowOff>
    </xdr:to>
    <xdr:sp>
      <xdr:nvSpPr>
        <xdr:cNvPr id="8" name="Line 175"/>
        <xdr:cNvSpPr>
          <a:spLocks/>
        </xdr:cNvSpPr>
      </xdr:nvSpPr>
      <xdr:spPr>
        <a:xfrm>
          <a:off x="0" y="69513450"/>
          <a:ext cx="923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202</xdr:row>
      <xdr:rowOff>38100</xdr:rowOff>
    </xdr:from>
    <xdr:to>
      <xdr:col>0</xdr:col>
      <xdr:colOff>904875</xdr:colOff>
      <xdr:row>203</xdr:row>
      <xdr:rowOff>381000</xdr:rowOff>
    </xdr:to>
    <xdr:sp>
      <xdr:nvSpPr>
        <xdr:cNvPr id="9" name="Line 176"/>
        <xdr:cNvSpPr>
          <a:spLocks/>
        </xdr:cNvSpPr>
      </xdr:nvSpPr>
      <xdr:spPr>
        <a:xfrm>
          <a:off x="9525" y="79276575"/>
          <a:ext cx="895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workbookViewId="0" topLeftCell="A213">
      <selection activeCell="B98" sqref="B98"/>
    </sheetView>
  </sheetViews>
  <sheetFormatPr defaultColWidth="9.00390625" defaultRowHeight="14.25"/>
  <cols>
    <col min="1" max="1" width="12.125" style="4" customWidth="1"/>
    <col min="2" max="2" width="7.25390625" style="4" customWidth="1"/>
    <col min="3" max="3" width="6.625" style="4" customWidth="1"/>
    <col min="4" max="4" width="6.375" style="4" customWidth="1"/>
    <col min="5" max="5" width="6.625" style="4" customWidth="1"/>
    <col min="6" max="7" width="7.00390625" style="4" customWidth="1"/>
    <col min="8" max="9" width="6.00390625" style="4" bestFit="1" customWidth="1"/>
    <col min="10" max="10" width="6.375" style="4" bestFit="1" customWidth="1"/>
    <col min="11" max="11" width="7.375" style="4" customWidth="1"/>
    <col min="12" max="12" width="12.50390625" style="4" customWidth="1"/>
    <col min="13" max="16384" width="9.00390625" style="4" customWidth="1"/>
  </cols>
  <sheetData>
    <row r="1" spans="1:12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s="2" customFormat="1" ht="30.75" customHeight="1">
      <c r="A2" s="6" t="s">
        <v>1</v>
      </c>
      <c r="B2" s="6"/>
      <c r="C2" s="6"/>
      <c r="D2" s="6"/>
      <c r="E2" s="6"/>
      <c r="F2" s="6"/>
      <c r="G2" s="7"/>
      <c r="H2" s="6" t="s">
        <v>2</v>
      </c>
      <c r="I2" s="7"/>
      <c r="J2" s="7"/>
      <c r="K2" s="7"/>
      <c r="L2" s="7"/>
      <c r="M2" s="24"/>
      <c r="N2" s="24"/>
      <c r="O2" s="24"/>
    </row>
    <row r="3" spans="1:15" s="1" customFormat="1" ht="30.7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25"/>
      <c r="M3" s="4"/>
      <c r="N3" s="4"/>
      <c r="O3" s="4"/>
    </row>
    <row r="4" spans="1:12" s="1" customFormat="1" ht="30.75" customHeight="1">
      <c r="A4" s="10" t="s">
        <v>3</v>
      </c>
      <c r="B4" s="11" t="s">
        <v>4</v>
      </c>
      <c r="C4" s="11"/>
      <c r="D4" s="11"/>
      <c r="E4" s="11"/>
      <c r="F4" s="11"/>
      <c r="G4" s="11" t="s">
        <v>5</v>
      </c>
      <c r="H4" s="11"/>
      <c r="I4" s="11"/>
      <c r="J4" s="11"/>
      <c r="K4" s="11"/>
      <c r="L4" s="26" t="s">
        <v>6</v>
      </c>
    </row>
    <row r="5" spans="1:12" s="1" customFormat="1" ht="30.75" customHeight="1">
      <c r="A5" s="10"/>
      <c r="B5" s="11" t="s">
        <v>7</v>
      </c>
      <c r="C5" s="11" t="s">
        <v>8</v>
      </c>
      <c r="D5" s="11" t="s">
        <v>9</v>
      </c>
      <c r="E5" s="12" t="s">
        <v>10</v>
      </c>
      <c r="F5" s="11" t="s">
        <v>11</v>
      </c>
      <c r="G5" s="11" t="s">
        <v>7</v>
      </c>
      <c r="H5" s="11" t="s">
        <v>8</v>
      </c>
      <c r="I5" s="11" t="s">
        <v>9</v>
      </c>
      <c r="J5" s="12" t="s">
        <v>10</v>
      </c>
      <c r="K5" s="11" t="s">
        <v>11</v>
      </c>
      <c r="L5" s="27"/>
    </row>
    <row r="6" spans="1:12" s="3" customFormat="1" ht="30.75" customHeight="1">
      <c r="A6" s="11" t="s">
        <v>12</v>
      </c>
      <c r="B6" s="11">
        <f>C6+D6+E6</f>
        <v>11</v>
      </c>
      <c r="C6" s="13"/>
      <c r="D6" s="11">
        <v>11</v>
      </c>
      <c r="E6" s="11"/>
      <c r="F6" s="13" t="s">
        <v>13</v>
      </c>
      <c r="G6" s="11">
        <f>H6+I6+J6</f>
        <v>2</v>
      </c>
      <c r="H6" s="13"/>
      <c r="I6" s="11">
        <v>2</v>
      </c>
      <c r="J6" s="11"/>
      <c r="K6" s="13" t="s">
        <v>14</v>
      </c>
      <c r="L6" s="28"/>
    </row>
    <row r="7" spans="1:12" s="3" customFormat="1" ht="30.75" customHeight="1">
      <c r="A7" s="11" t="s">
        <v>15</v>
      </c>
      <c r="B7" s="11">
        <f>C7+D7+E7</f>
        <v>11</v>
      </c>
      <c r="C7" s="13"/>
      <c r="D7" s="11">
        <v>11</v>
      </c>
      <c r="E7" s="11"/>
      <c r="F7" s="13"/>
      <c r="G7" s="11">
        <f>H7+I7+J7</f>
        <v>2</v>
      </c>
      <c r="H7" s="13"/>
      <c r="I7" s="11">
        <v>2</v>
      </c>
      <c r="J7" s="11"/>
      <c r="K7" s="13"/>
      <c r="L7" s="28"/>
    </row>
    <row r="8" spans="1:12" s="3" customFormat="1" ht="30.75" customHeight="1">
      <c r="A8" s="11" t="s">
        <v>16</v>
      </c>
      <c r="B8" s="11"/>
      <c r="C8" s="13"/>
      <c r="D8" s="11"/>
      <c r="E8" s="11"/>
      <c r="F8" s="13"/>
      <c r="G8" s="11"/>
      <c r="H8" s="13"/>
      <c r="I8" s="11"/>
      <c r="J8" s="11"/>
      <c r="K8" s="13"/>
      <c r="L8" s="28"/>
    </row>
    <row r="9" spans="1:12" s="3" customFormat="1" ht="30.75" customHeight="1">
      <c r="A9" s="11" t="s">
        <v>17</v>
      </c>
      <c r="B9" s="11"/>
      <c r="C9" s="13"/>
      <c r="D9" s="14"/>
      <c r="E9" s="14"/>
      <c r="F9" s="13"/>
      <c r="G9" s="11"/>
      <c r="H9" s="13"/>
      <c r="I9" s="14"/>
      <c r="J9" s="14"/>
      <c r="K9" s="13"/>
      <c r="L9" s="28"/>
    </row>
    <row r="10" spans="1:12" s="3" customFormat="1" ht="30.75" customHeight="1">
      <c r="A10" s="11" t="s">
        <v>18</v>
      </c>
      <c r="B10" s="11"/>
      <c r="C10" s="13"/>
      <c r="D10" s="14"/>
      <c r="E10" s="14"/>
      <c r="F10" s="13"/>
      <c r="G10" s="11"/>
      <c r="H10" s="13"/>
      <c r="I10" s="14"/>
      <c r="J10" s="14"/>
      <c r="K10" s="13"/>
      <c r="L10" s="28"/>
    </row>
    <row r="11" spans="1:12" s="3" customFormat="1" ht="30.75" customHeight="1">
      <c r="A11" s="11" t="s">
        <v>19</v>
      </c>
      <c r="B11" s="11"/>
      <c r="C11" s="13"/>
      <c r="D11" s="14"/>
      <c r="E11" s="14"/>
      <c r="F11" s="13"/>
      <c r="G11" s="11"/>
      <c r="H11" s="13"/>
      <c r="I11" s="14"/>
      <c r="J11" s="14"/>
      <c r="K11" s="13"/>
      <c r="L11" s="28"/>
    </row>
    <row r="12" spans="1:12" s="3" customFormat="1" ht="30.75" customHeight="1">
      <c r="A12" s="11" t="s">
        <v>20</v>
      </c>
      <c r="B12" s="11"/>
      <c r="C12" s="13"/>
      <c r="D12" s="14"/>
      <c r="E12" s="14"/>
      <c r="F12" s="13"/>
      <c r="G12" s="11"/>
      <c r="H12" s="13"/>
      <c r="I12" s="14"/>
      <c r="J12" s="14"/>
      <c r="K12" s="13"/>
      <c r="L12" s="28"/>
    </row>
    <row r="13" spans="1:12" s="3" customFormat="1" ht="30.75" customHeight="1">
      <c r="A13" s="11" t="s">
        <v>21</v>
      </c>
      <c r="B13" s="11"/>
      <c r="C13" s="13"/>
      <c r="D13" s="14"/>
      <c r="E13" s="14"/>
      <c r="F13" s="13"/>
      <c r="G13" s="11"/>
      <c r="H13" s="13"/>
      <c r="I13" s="14"/>
      <c r="J13" s="14"/>
      <c r="K13" s="13"/>
      <c r="L13" s="28"/>
    </row>
    <row r="14" spans="1:12" s="3" customFormat="1" ht="30.75" customHeight="1">
      <c r="A14" s="11" t="s">
        <v>22</v>
      </c>
      <c r="B14" s="11"/>
      <c r="C14" s="13"/>
      <c r="D14" s="14"/>
      <c r="E14" s="14"/>
      <c r="F14" s="13"/>
      <c r="G14" s="11"/>
      <c r="H14" s="13"/>
      <c r="I14" s="14"/>
      <c r="J14" s="14"/>
      <c r="K14" s="13"/>
      <c r="L14" s="28"/>
    </row>
    <row r="15" spans="1:12" s="3" customFormat="1" ht="30.75" customHeight="1">
      <c r="A15" s="11" t="s">
        <v>23</v>
      </c>
      <c r="B15" s="11"/>
      <c r="C15" s="13"/>
      <c r="D15" s="11"/>
      <c r="E15" s="11"/>
      <c r="F15" s="13"/>
      <c r="G15" s="11"/>
      <c r="H15" s="13"/>
      <c r="I15" s="11"/>
      <c r="J15" s="11"/>
      <c r="K15" s="13"/>
      <c r="L15" s="28"/>
    </row>
    <row r="16" spans="1:12" s="3" customFormat="1" ht="30.75" customHeight="1">
      <c r="A16" s="11" t="s">
        <v>24</v>
      </c>
      <c r="B16" s="11"/>
      <c r="C16" s="13"/>
      <c r="D16" s="11"/>
      <c r="E16" s="11"/>
      <c r="F16" s="13"/>
      <c r="G16" s="11">
        <f>H16+I16+J16</f>
        <v>1</v>
      </c>
      <c r="H16" s="13"/>
      <c r="I16" s="11">
        <v>1</v>
      </c>
      <c r="J16" s="11"/>
      <c r="K16" s="13"/>
      <c r="L16" s="28"/>
    </row>
    <row r="17" spans="1:12" s="3" customFormat="1" ht="30.75" customHeight="1">
      <c r="A17" s="11" t="s">
        <v>25</v>
      </c>
      <c r="B17" s="11"/>
      <c r="C17" s="13"/>
      <c r="D17" s="11"/>
      <c r="E17" s="11"/>
      <c r="F17" s="13"/>
      <c r="G17" s="11">
        <f>H17+I17+J17</f>
        <v>1</v>
      </c>
      <c r="H17" s="11"/>
      <c r="I17" s="11">
        <v>1</v>
      </c>
      <c r="J17" s="11"/>
      <c r="K17" s="13"/>
      <c r="L17" s="28"/>
    </row>
    <row r="18" spans="1:12" s="3" customFormat="1" ht="30.75" customHeight="1">
      <c r="A18" s="11" t="s">
        <v>26</v>
      </c>
      <c r="B18" s="11">
        <f>C18+D18+E18</f>
        <v>1</v>
      </c>
      <c r="C18" s="15">
        <v>1</v>
      </c>
      <c r="D18" s="11"/>
      <c r="E18" s="11"/>
      <c r="F18" s="13"/>
      <c r="G18" s="11">
        <f>H18+I18+J18</f>
        <v>3</v>
      </c>
      <c r="H18" s="13"/>
      <c r="I18" s="11">
        <v>3</v>
      </c>
      <c r="J18" s="11"/>
      <c r="K18" s="13"/>
      <c r="L18" s="28"/>
    </row>
    <row r="19" spans="1:12" s="3" customFormat="1" ht="30.75" customHeight="1">
      <c r="A19" s="11" t="s">
        <v>27</v>
      </c>
      <c r="B19" s="11">
        <f>C19+D19+E19</f>
        <v>5</v>
      </c>
      <c r="C19" s="16"/>
      <c r="D19" s="16"/>
      <c r="E19" s="11">
        <v>5</v>
      </c>
      <c r="F19" s="13"/>
      <c r="G19" s="11">
        <f>H19+I19+J19</f>
        <v>3</v>
      </c>
      <c r="H19" s="16"/>
      <c r="I19" s="16"/>
      <c r="J19" s="11">
        <v>3</v>
      </c>
      <c r="K19" s="13"/>
      <c r="L19" s="28"/>
    </row>
    <row r="20" spans="1:12" s="3" customFormat="1" ht="30.75" customHeight="1">
      <c r="A20" s="11" t="s">
        <v>28</v>
      </c>
      <c r="B20" s="11">
        <f>SUM(B6:B19)</f>
        <v>28</v>
      </c>
      <c r="C20" s="11">
        <f>SUM(C6:C19)</f>
        <v>1</v>
      </c>
      <c r="D20" s="11">
        <f>SUM(D6:D19)</f>
        <v>22</v>
      </c>
      <c r="E20" s="11">
        <f>SUM(E6:E19)</f>
        <v>5</v>
      </c>
      <c r="F20" s="17"/>
      <c r="G20" s="11">
        <f>SUM(G6:G19)</f>
        <v>12</v>
      </c>
      <c r="H20" s="11"/>
      <c r="I20" s="11">
        <f>SUM(I6:I19)</f>
        <v>9</v>
      </c>
      <c r="J20" s="11">
        <f>SUM(J6:J19)</f>
        <v>3</v>
      </c>
      <c r="K20" s="29"/>
      <c r="L20" s="28"/>
    </row>
    <row r="21" spans="1:12" s="3" customFormat="1" ht="30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s="3" customFormat="1" ht="30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3" customFormat="1" ht="30.75" customHeight="1">
      <c r="A23" s="20" t="s">
        <v>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3" customFormat="1" ht="30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3" customFormat="1" ht="30.75" customHeight="1">
      <c r="A25" s="18" t="s">
        <v>30</v>
      </c>
      <c r="B25" s="18"/>
      <c r="C25" s="18" t="s">
        <v>31</v>
      </c>
      <c r="D25" s="21"/>
      <c r="E25" s="21"/>
      <c r="F25" s="21"/>
      <c r="G25" s="21"/>
      <c r="H25" s="18" t="s">
        <v>32</v>
      </c>
      <c r="I25" s="30"/>
      <c r="J25" s="30"/>
      <c r="K25" s="30"/>
      <c r="L25" s="30"/>
    </row>
    <row r="26" spans="1:12" s="1" customFormat="1" ht="30.75" customHeight="1">
      <c r="A26" s="5" t="s">
        <v>33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5" s="2" customFormat="1" ht="30.75" customHeight="1">
      <c r="A27" s="6" t="s">
        <v>34</v>
      </c>
      <c r="B27" s="6"/>
      <c r="C27" s="6"/>
      <c r="D27" s="6"/>
      <c r="E27" s="6"/>
      <c r="F27" s="6"/>
      <c r="G27" s="7"/>
      <c r="H27" s="22" t="s">
        <v>35</v>
      </c>
      <c r="I27" s="31"/>
      <c r="J27" s="31"/>
      <c r="K27" s="31"/>
      <c r="L27" s="31"/>
      <c r="M27" s="24"/>
      <c r="N27" s="24"/>
      <c r="O27" s="24"/>
    </row>
    <row r="28" spans="1:15" s="1" customFormat="1" ht="30.7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25"/>
      <c r="M28" s="4"/>
      <c r="N28" s="4"/>
      <c r="O28" s="4"/>
    </row>
    <row r="29" spans="1:12" s="1" customFormat="1" ht="30.75" customHeight="1">
      <c r="A29" s="10" t="s">
        <v>3</v>
      </c>
      <c r="B29" s="11" t="s">
        <v>4</v>
      </c>
      <c r="C29" s="11"/>
      <c r="D29" s="11"/>
      <c r="E29" s="11"/>
      <c r="F29" s="11"/>
      <c r="G29" s="11" t="s">
        <v>5</v>
      </c>
      <c r="H29" s="11"/>
      <c r="I29" s="11"/>
      <c r="J29" s="11"/>
      <c r="K29" s="11"/>
      <c r="L29" s="11" t="s">
        <v>6</v>
      </c>
    </row>
    <row r="30" spans="1:12" s="1" customFormat="1" ht="30.75" customHeight="1">
      <c r="A30" s="10"/>
      <c r="B30" s="11" t="s">
        <v>7</v>
      </c>
      <c r="C30" s="11" t="s">
        <v>8</v>
      </c>
      <c r="D30" s="11" t="s">
        <v>9</v>
      </c>
      <c r="E30" s="12" t="s">
        <v>10</v>
      </c>
      <c r="F30" s="11" t="s">
        <v>11</v>
      </c>
      <c r="G30" s="11" t="s">
        <v>7</v>
      </c>
      <c r="H30" s="11" t="s">
        <v>8</v>
      </c>
      <c r="I30" s="11" t="s">
        <v>9</v>
      </c>
      <c r="J30" s="12" t="s">
        <v>10</v>
      </c>
      <c r="K30" s="11" t="s">
        <v>11</v>
      </c>
      <c r="L30" s="11"/>
    </row>
    <row r="31" spans="1:12" s="3" customFormat="1" ht="30.75" customHeight="1">
      <c r="A31" s="11" t="s">
        <v>12</v>
      </c>
      <c r="B31" s="11">
        <f>C31+D31+E31</f>
        <v>20</v>
      </c>
      <c r="C31" s="13"/>
      <c r="D31" s="11">
        <v>20</v>
      </c>
      <c r="E31" s="11"/>
      <c r="F31" s="13" t="s">
        <v>13</v>
      </c>
      <c r="G31" s="11"/>
      <c r="H31" s="13"/>
      <c r="I31" s="11"/>
      <c r="J31" s="11"/>
      <c r="K31" s="13" t="s">
        <v>14</v>
      </c>
      <c r="L31" s="26" t="s">
        <v>36</v>
      </c>
    </row>
    <row r="32" spans="1:12" s="3" customFormat="1" ht="30.75" customHeight="1">
      <c r="A32" s="11" t="s">
        <v>15</v>
      </c>
      <c r="B32" s="11">
        <f aca="true" t="shared" si="0" ref="B32:B45">C32+D32+E32</f>
        <v>20</v>
      </c>
      <c r="C32" s="13"/>
      <c r="D32" s="11">
        <v>20</v>
      </c>
      <c r="E32" s="11"/>
      <c r="F32" s="13"/>
      <c r="G32" s="11"/>
      <c r="H32" s="13"/>
      <c r="I32" s="11"/>
      <c r="J32" s="11"/>
      <c r="K32" s="13"/>
      <c r="L32" s="32"/>
    </row>
    <row r="33" spans="1:12" s="3" customFormat="1" ht="30.75" customHeight="1">
      <c r="A33" s="11" t="s">
        <v>16</v>
      </c>
      <c r="B33" s="11">
        <f t="shared" si="0"/>
        <v>0</v>
      </c>
      <c r="C33" s="13"/>
      <c r="D33" s="11"/>
      <c r="E33" s="11"/>
      <c r="F33" s="13"/>
      <c r="G33" s="23"/>
      <c r="H33" s="13"/>
      <c r="I33" s="23"/>
      <c r="J33" s="23"/>
      <c r="K33" s="13"/>
      <c r="L33" s="32"/>
    </row>
    <row r="34" spans="1:12" s="3" customFormat="1" ht="30.75" customHeight="1">
      <c r="A34" s="11" t="s">
        <v>17</v>
      </c>
      <c r="B34" s="11">
        <f t="shared" si="0"/>
        <v>0</v>
      </c>
      <c r="C34" s="13"/>
      <c r="D34" s="14"/>
      <c r="E34" s="14"/>
      <c r="F34" s="13"/>
      <c r="G34" s="11"/>
      <c r="H34" s="13"/>
      <c r="I34" s="14"/>
      <c r="J34" s="14"/>
      <c r="K34" s="13"/>
      <c r="L34" s="32"/>
    </row>
    <row r="35" spans="1:12" s="3" customFormat="1" ht="30.75" customHeight="1">
      <c r="A35" s="11" t="s">
        <v>18</v>
      </c>
      <c r="B35" s="11">
        <f t="shared" si="0"/>
        <v>0</v>
      </c>
      <c r="C35" s="13"/>
      <c r="D35" s="14"/>
      <c r="E35" s="14"/>
      <c r="F35" s="13"/>
      <c r="G35" s="11"/>
      <c r="H35" s="13"/>
      <c r="I35" s="14"/>
      <c r="J35" s="14"/>
      <c r="K35" s="13"/>
      <c r="L35" s="32"/>
    </row>
    <row r="36" spans="1:12" s="3" customFormat="1" ht="30.75" customHeight="1">
      <c r="A36" s="11" t="s">
        <v>19</v>
      </c>
      <c r="B36" s="11">
        <f t="shared" si="0"/>
        <v>0</v>
      </c>
      <c r="C36" s="13"/>
      <c r="D36" s="14"/>
      <c r="E36" s="14"/>
      <c r="F36" s="13"/>
      <c r="G36" s="23"/>
      <c r="H36" s="13"/>
      <c r="I36" s="33"/>
      <c r="J36" s="33"/>
      <c r="K36" s="13"/>
      <c r="L36" s="32"/>
    </row>
    <row r="37" spans="1:12" s="3" customFormat="1" ht="30.75" customHeight="1">
      <c r="A37" s="11" t="s">
        <v>20</v>
      </c>
      <c r="B37" s="11">
        <f t="shared" si="0"/>
        <v>0</v>
      </c>
      <c r="C37" s="13"/>
      <c r="D37" s="14"/>
      <c r="E37" s="14"/>
      <c r="F37" s="13"/>
      <c r="G37" s="11"/>
      <c r="H37" s="13"/>
      <c r="I37" s="14"/>
      <c r="J37" s="14"/>
      <c r="K37" s="13"/>
      <c r="L37" s="32"/>
    </row>
    <row r="38" spans="1:12" s="3" customFormat="1" ht="30.75" customHeight="1">
      <c r="A38" s="11" t="s">
        <v>21</v>
      </c>
      <c r="B38" s="11">
        <f t="shared" si="0"/>
        <v>0</v>
      </c>
      <c r="C38" s="13"/>
      <c r="D38" s="14"/>
      <c r="E38" s="14"/>
      <c r="F38" s="13"/>
      <c r="G38" s="11"/>
      <c r="H38" s="13"/>
      <c r="I38" s="14"/>
      <c r="J38" s="14"/>
      <c r="K38" s="13"/>
      <c r="L38" s="32"/>
    </row>
    <row r="39" spans="1:12" s="3" customFormat="1" ht="30.75" customHeight="1">
      <c r="A39" s="11" t="s">
        <v>22</v>
      </c>
      <c r="B39" s="11">
        <f t="shared" si="0"/>
        <v>0</v>
      </c>
      <c r="C39" s="13"/>
      <c r="D39" s="14"/>
      <c r="E39" s="14"/>
      <c r="F39" s="13"/>
      <c r="G39" s="23"/>
      <c r="H39" s="13"/>
      <c r="I39" s="33"/>
      <c r="J39" s="33"/>
      <c r="K39" s="13"/>
      <c r="L39" s="32"/>
    </row>
    <row r="40" spans="1:12" s="3" customFormat="1" ht="30.75" customHeight="1">
      <c r="A40" s="11" t="s">
        <v>23</v>
      </c>
      <c r="B40" s="11">
        <f t="shared" si="0"/>
        <v>0</v>
      </c>
      <c r="C40" s="13"/>
      <c r="D40" s="11"/>
      <c r="E40" s="11"/>
      <c r="F40" s="13"/>
      <c r="G40" s="11"/>
      <c r="H40" s="13"/>
      <c r="I40" s="11"/>
      <c r="J40" s="11"/>
      <c r="K40" s="13"/>
      <c r="L40" s="32"/>
    </row>
    <row r="41" spans="1:12" s="3" customFormat="1" ht="30.75" customHeight="1">
      <c r="A41" s="11" t="s">
        <v>24</v>
      </c>
      <c r="B41" s="11">
        <f t="shared" si="0"/>
        <v>2</v>
      </c>
      <c r="C41" s="13"/>
      <c r="D41" s="11">
        <v>2</v>
      </c>
      <c r="E41" s="11"/>
      <c r="F41" s="13"/>
      <c r="G41" s="11"/>
      <c r="H41" s="13"/>
      <c r="I41" s="11"/>
      <c r="J41" s="11"/>
      <c r="K41" s="13"/>
      <c r="L41" s="32"/>
    </row>
    <row r="42" spans="1:12" s="3" customFormat="1" ht="30.75" customHeight="1">
      <c r="A42" s="11" t="s">
        <v>25</v>
      </c>
      <c r="B42" s="11">
        <f t="shared" si="0"/>
        <v>2</v>
      </c>
      <c r="C42" s="13"/>
      <c r="D42" s="11">
        <v>2</v>
      </c>
      <c r="E42" s="11"/>
      <c r="F42" s="13"/>
      <c r="G42" s="23"/>
      <c r="H42" s="13"/>
      <c r="I42" s="23"/>
      <c r="J42" s="23"/>
      <c r="K42" s="13"/>
      <c r="L42" s="32"/>
    </row>
    <row r="43" spans="1:12" s="3" customFormat="1" ht="30.75" customHeight="1">
      <c r="A43" s="11" t="s">
        <v>26</v>
      </c>
      <c r="B43" s="11">
        <f t="shared" si="0"/>
        <v>1</v>
      </c>
      <c r="C43" s="13"/>
      <c r="D43" s="11">
        <v>1</v>
      </c>
      <c r="E43" s="11"/>
      <c r="F43" s="13"/>
      <c r="G43" s="11"/>
      <c r="H43" s="13"/>
      <c r="I43" s="11"/>
      <c r="J43" s="11"/>
      <c r="K43" s="13"/>
      <c r="L43" s="32"/>
    </row>
    <row r="44" spans="1:12" s="3" customFormat="1" ht="30.75" customHeight="1">
      <c r="A44" s="11" t="s">
        <v>27</v>
      </c>
      <c r="B44" s="11">
        <f t="shared" si="0"/>
        <v>5</v>
      </c>
      <c r="C44" s="16"/>
      <c r="D44" s="16"/>
      <c r="E44" s="11">
        <v>5</v>
      </c>
      <c r="F44" s="13"/>
      <c r="G44" s="11"/>
      <c r="H44" s="16"/>
      <c r="I44" s="16"/>
      <c r="J44" s="11"/>
      <c r="K44" s="13"/>
      <c r="L44" s="32"/>
    </row>
    <row r="45" spans="1:12" s="3" customFormat="1" ht="30.75" customHeight="1">
      <c r="A45" s="11" t="s">
        <v>28</v>
      </c>
      <c r="B45" s="11">
        <f t="shared" si="0"/>
        <v>50</v>
      </c>
      <c r="C45" s="13"/>
      <c r="D45" s="11">
        <v>45</v>
      </c>
      <c r="E45" s="11">
        <v>5</v>
      </c>
      <c r="F45" s="17"/>
      <c r="G45" s="23"/>
      <c r="H45" s="13"/>
      <c r="I45" s="23"/>
      <c r="J45" s="23"/>
      <c r="K45" s="29"/>
      <c r="L45" s="27"/>
    </row>
    <row r="46" spans="1:12" s="3" customFormat="1" ht="30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9"/>
    </row>
    <row r="47" spans="1:12" s="3" customFormat="1" ht="30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s="3" customFormat="1" ht="30.75" customHeight="1">
      <c r="A48" s="20" t="s">
        <v>29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3" customFormat="1" ht="30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30.75" customHeight="1">
      <c r="A50" s="18" t="s">
        <v>37</v>
      </c>
      <c r="B50" s="18"/>
      <c r="C50" s="18" t="s">
        <v>38</v>
      </c>
      <c r="D50" s="21"/>
      <c r="E50" s="21"/>
      <c r="F50" s="21"/>
      <c r="G50" s="21"/>
      <c r="H50" s="18" t="s">
        <v>39</v>
      </c>
      <c r="I50" s="30"/>
      <c r="J50" s="30"/>
      <c r="K50" s="30"/>
      <c r="L50" s="30"/>
    </row>
    <row r="51" spans="1:12" s="1" customFormat="1" ht="30.75" customHeight="1">
      <c r="A51" s="5" t="s">
        <v>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5" s="2" customFormat="1" ht="30.75" customHeight="1">
      <c r="A52" s="6" t="s">
        <v>40</v>
      </c>
      <c r="B52" s="6"/>
      <c r="C52" s="6"/>
      <c r="D52" s="6"/>
      <c r="E52" s="6"/>
      <c r="F52" s="6"/>
      <c r="G52" s="7"/>
      <c r="H52" s="22" t="s">
        <v>41</v>
      </c>
      <c r="I52" s="31"/>
      <c r="J52" s="31"/>
      <c r="K52" s="31"/>
      <c r="L52" s="31"/>
      <c r="M52" s="24"/>
      <c r="N52" s="24"/>
      <c r="O52" s="24"/>
    </row>
    <row r="53" spans="1:15" s="1" customFormat="1" ht="30.75" customHeight="1">
      <c r="A53" s="8"/>
      <c r="B53" s="8"/>
      <c r="C53" s="8"/>
      <c r="D53" s="8"/>
      <c r="E53" s="8"/>
      <c r="F53" s="8"/>
      <c r="G53" s="9"/>
      <c r="H53" s="9"/>
      <c r="I53" s="9"/>
      <c r="J53" s="9"/>
      <c r="K53" s="9"/>
      <c r="L53" s="25"/>
      <c r="M53" s="4"/>
      <c r="N53" s="4"/>
      <c r="O53" s="4"/>
    </row>
    <row r="54" spans="1:12" s="1" customFormat="1" ht="30.75" customHeight="1">
      <c r="A54" s="10" t="s">
        <v>3</v>
      </c>
      <c r="B54" s="11" t="s">
        <v>4</v>
      </c>
      <c r="C54" s="11"/>
      <c r="D54" s="11"/>
      <c r="E54" s="11"/>
      <c r="F54" s="11"/>
      <c r="G54" s="11" t="s">
        <v>5</v>
      </c>
      <c r="H54" s="11"/>
      <c r="I54" s="11"/>
      <c r="J54" s="11"/>
      <c r="K54" s="11"/>
      <c r="L54" s="11" t="s">
        <v>6</v>
      </c>
    </row>
    <row r="55" spans="1:12" s="1" customFormat="1" ht="30.75" customHeight="1">
      <c r="A55" s="10"/>
      <c r="B55" s="11" t="s">
        <v>7</v>
      </c>
      <c r="C55" s="11" t="s">
        <v>8</v>
      </c>
      <c r="D55" s="11" t="s">
        <v>9</v>
      </c>
      <c r="E55" s="12" t="s">
        <v>10</v>
      </c>
      <c r="F55" s="11" t="s">
        <v>11</v>
      </c>
      <c r="G55" s="11" t="s">
        <v>7</v>
      </c>
      <c r="H55" s="11" t="s">
        <v>8</v>
      </c>
      <c r="I55" s="11" t="s">
        <v>9</v>
      </c>
      <c r="J55" s="12" t="s">
        <v>10</v>
      </c>
      <c r="K55" s="11" t="s">
        <v>11</v>
      </c>
      <c r="L55" s="11"/>
    </row>
    <row r="56" spans="1:12" s="3" customFormat="1" ht="30.75" customHeight="1">
      <c r="A56" s="11" t="s">
        <v>12</v>
      </c>
      <c r="B56" s="11">
        <v>17</v>
      </c>
      <c r="C56" s="13"/>
      <c r="D56" s="11">
        <v>17</v>
      </c>
      <c r="E56" s="11"/>
      <c r="F56" s="13" t="s">
        <v>13</v>
      </c>
      <c r="G56" s="11">
        <v>4</v>
      </c>
      <c r="H56" s="13"/>
      <c r="I56" s="11">
        <v>4</v>
      </c>
      <c r="J56" s="11"/>
      <c r="K56" s="13" t="s">
        <v>14</v>
      </c>
      <c r="L56" s="28"/>
    </row>
    <row r="57" spans="1:12" s="3" customFormat="1" ht="30.75" customHeight="1">
      <c r="A57" s="11" t="s">
        <v>15</v>
      </c>
      <c r="B57" s="11">
        <v>17</v>
      </c>
      <c r="C57" s="13">
        <v>1</v>
      </c>
      <c r="D57" s="11">
        <v>16</v>
      </c>
      <c r="E57" s="11"/>
      <c r="F57" s="13"/>
      <c r="G57" s="11">
        <v>4</v>
      </c>
      <c r="H57" s="13"/>
      <c r="I57" s="11">
        <v>4</v>
      </c>
      <c r="J57" s="11"/>
      <c r="K57" s="13"/>
      <c r="L57" s="28"/>
    </row>
    <row r="58" spans="1:12" s="3" customFormat="1" ht="30.75" customHeight="1">
      <c r="A58" s="11" t="s">
        <v>16</v>
      </c>
      <c r="B58" s="11">
        <v>1</v>
      </c>
      <c r="C58" s="13">
        <v>1</v>
      </c>
      <c r="D58" s="11"/>
      <c r="E58" s="11"/>
      <c r="F58" s="13"/>
      <c r="G58" s="11"/>
      <c r="H58" s="13"/>
      <c r="I58" s="11"/>
      <c r="J58" s="11"/>
      <c r="K58" s="13"/>
      <c r="L58" s="28"/>
    </row>
    <row r="59" spans="1:12" s="3" customFormat="1" ht="30.75" customHeight="1">
      <c r="A59" s="11" t="s">
        <v>17</v>
      </c>
      <c r="B59" s="11">
        <v>1</v>
      </c>
      <c r="C59" s="13">
        <v>1</v>
      </c>
      <c r="D59" s="14"/>
      <c r="E59" s="14"/>
      <c r="F59" s="13"/>
      <c r="G59" s="11"/>
      <c r="H59" s="13"/>
      <c r="I59" s="14"/>
      <c r="J59" s="14"/>
      <c r="K59" s="13"/>
      <c r="L59" s="28"/>
    </row>
    <row r="60" spans="1:12" s="3" customFormat="1" ht="30.75" customHeight="1">
      <c r="A60" s="11" t="s">
        <v>18</v>
      </c>
      <c r="B60" s="11"/>
      <c r="C60" s="13"/>
      <c r="D60" s="14"/>
      <c r="E60" s="14"/>
      <c r="F60" s="13"/>
      <c r="G60" s="11"/>
      <c r="H60" s="13"/>
      <c r="I60" s="14"/>
      <c r="J60" s="14"/>
      <c r="K60" s="13"/>
      <c r="L60" s="28"/>
    </row>
    <row r="61" spans="1:12" s="3" customFormat="1" ht="30.75" customHeight="1">
      <c r="A61" s="11" t="s">
        <v>19</v>
      </c>
      <c r="B61" s="11"/>
      <c r="C61" s="13"/>
      <c r="D61" s="14"/>
      <c r="E61" s="14"/>
      <c r="F61" s="13"/>
      <c r="G61" s="11"/>
      <c r="H61" s="13"/>
      <c r="I61" s="14"/>
      <c r="J61" s="14"/>
      <c r="K61" s="13"/>
      <c r="L61" s="28"/>
    </row>
    <row r="62" spans="1:12" s="3" customFormat="1" ht="30.75" customHeight="1">
      <c r="A62" s="11" t="s">
        <v>20</v>
      </c>
      <c r="B62" s="11"/>
      <c r="C62" s="13"/>
      <c r="D62" s="14"/>
      <c r="E62" s="14"/>
      <c r="F62" s="13"/>
      <c r="G62" s="11"/>
      <c r="H62" s="13"/>
      <c r="I62" s="14"/>
      <c r="J62" s="14"/>
      <c r="K62" s="13"/>
      <c r="L62" s="28"/>
    </row>
    <row r="63" spans="1:12" s="3" customFormat="1" ht="30.75" customHeight="1">
      <c r="A63" s="11" t="s">
        <v>21</v>
      </c>
      <c r="B63" s="11"/>
      <c r="C63" s="13"/>
      <c r="D63" s="14"/>
      <c r="E63" s="14"/>
      <c r="F63" s="13"/>
      <c r="G63" s="11"/>
      <c r="H63" s="13"/>
      <c r="I63" s="14"/>
      <c r="J63" s="14"/>
      <c r="K63" s="13"/>
      <c r="L63" s="28"/>
    </row>
    <row r="64" spans="1:12" s="3" customFormat="1" ht="30.75" customHeight="1">
      <c r="A64" s="11" t="s">
        <v>22</v>
      </c>
      <c r="B64" s="11">
        <v>2</v>
      </c>
      <c r="C64" s="13">
        <v>2</v>
      </c>
      <c r="D64" s="14"/>
      <c r="E64" s="14"/>
      <c r="F64" s="13"/>
      <c r="G64" s="11"/>
      <c r="H64" s="13"/>
      <c r="I64" s="14"/>
      <c r="J64" s="14"/>
      <c r="K64" s="13"/>
      <c r="L64" s="28"/>
    </row>
    <row r="65" spans="1:12" s="3" customFormat="1" ht="30.75" customHeight="1">
      <c r="A65" s="11" t="s">
        <v>23</v>
      </c>
      <c r="B65" s="11"/>
      <c r="C65" s="13"/>
      <c r="D65" s="11"/>
      <c r="E65" s="11"/>
      <c r="F65" s="13"/>
      <c r="G65" s="11"/>
      <c r="H65" s="13"/>
      <c r="I65" s="11"/>
      <c r="J65" s="11"/>
      <c r="K65" s="13"/>
      <c r="L65" s="28"/>
    </row>
    <row r="66" spans="1:12" s="3" customFormat="1" ht="30.75" customHeight="1">
      <c r="A66" s="11" t="s">
        <v>24</v>
      </c>
      <c r="B66" s="11">
        <v>2</v>
      </c>
      <c r="C66" s="13"/>
      <c r="D66" s="11">
        <v>2</v>
      </c>
      <c r="E66" s="11"/>
      <c r="F66" s="13"/>
      <c r="G66" s="11"/>
      <c r="H66" s="13"/>
      <c r="I66" s="11"/>
      <c r="J66" s="11"/>
      <c r="K66" s="13"/>
      <c r="L66" s="28"/>
    </row>
    <row r="67" spans="1:12" s="3" customFormat="1" ht="30.75" customHeight="1">
      <c r="A67" s="11" t="s">
        <v>25</v>
      </c>
      <c r="B67" s="11">
        <v>2</v>
      </c>
      <c r="C67" s="13"/>
      <c r="D67" s="11">
        <v>2</v>
      </c>
      <c r="E67" s="11"/>
      <c r="F67" s="13"/>
      <c r="G67" s="11">
        <v>2</v>
      </c>
      <c r="H67" s="13"/>
      <c r="I67" s="11">
        <v>2</v>
      </c>
      <c r="J67" s="11"/>
      <c r="K67" s="13"/>
      <c r="L67" s="28"/>
    </row>
    <row r="68" spans="1:12" s="3" customFormat="1" ht="30.75" customHeight="1">
      <c r="A68" s="11" t="s">
        <v>26</v>
      </c>
      <c r="B68" s="11">
        <v>2</v>
      </c>
      <c r="C68" s="13"/>
      <c r="D68" s="11">
        <v>2</v>
      </c>
      <c r="E68" s="11"/>
      <c r="F68" s="13"/>
      <c r="G68" s="11">
        <v>2</v>
      </c>
      <c r="H68" s="13"/>
      <c r="I68" s="11">
        <v>2</v>
      </c>
      <c r="J68" s="11"/>
      <c r="K68" s="13"/>
      <c r="L68" s="28"/>
    </row>
    <row r="69" spans="1:12" s="3" customFormat="1" ht="30.75" customHeight="1">
      <c r="A69" s="11" t="s">
        <v>27</v>
      </c>
      <c r="B69" s="11">
        <v>3</v>
      </c>
      <c r="C69" s="16"/>
      <c r="D69" s="16"/>
      <c r="E69" s="11">
        <v>3</v>
      </c>
      <c r="F69" s="13"/>
      <c r="G69" s="11">
        <v>1</v>
      </c>
      <c r="H69" s="16"/>
      <c r="I69" s="16"/>
      <c r="J69" s="11">
        <v>1</v>
      </c>
      <c r="K69" s="13"/>
      <c r="L69" s="37" t="s">
        <v>42</v>
      </c>
    </row>
    <row r="70" spans="1:12" s="3" customFormat="1" ht="30.75" customHeight="1">
      <c r="A70" s="11" t="s">
        <v>28</v>
      </c>
      <c r="B70" s="11">
        <v>47</v>
      </c>
      <c r="C70" s="13">
        <v>5</v>
      </c>
      <c r="D70" s="11">
        <v>39</v>
      </c>
      <c r="E70" s="11">
        <v>3</v>
      </c>
      <c r="F70" s="17"/>
      <c r="G70" s="11">
        <v>13</v>
      </c>
      <c r="H70" s="13"/>
      <c r="I70" s="11">
        <v>12</v>
      </c>
      <c r="J70" s="11">
        <v>1</v>
      </c>
      <c r="K70" s="29"/>
      <c r="L70" s="28"/>
    </row>
    <row r="71" spans="1:12" s="3" customFormat="1" ht="30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9"/>
    </row>
    <row r="72" spans="1:12" s="3" customFormat="1" ht="30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s="3" customFormat="1" ht="30.75" customHeight="1">
      <c r="A73" s="20" t="s">
        <v>29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s="3" customFormat="1" ht="30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s="3" customFormat="1" ht="30.75" customHeight="1">
      <c r="A75" s="18" t="s">
        <v>43</v>
      </c>
      <c r="B75" s="18"/>
      <c r="C75" s="18" t="s">
        <v>44</v>
      </c>
      <c r="D75" s="21"/>
      <c r="E75" s="21"/>
      <c r="F75" s="21"/>
      <c r="G75" s="21"/>
      <c r="H75" s="18" t="s">
        <v>45</v>
      </c>
      <c r="I75" s="30"/>
      <c r="J75" s="30"/>
      <c r="K75" s="30"/>
      <c r="L75" s="30"/>
    </row>
    <row r="76" spans="1:12" s="1" customFormat="1" ht="30.75" customHeight="1">
      <c r="A76" s="5" t="s">
        <v>33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5" s="2" customFormat="1" ht="30.75" customHeight="1">
      <c r="A77" s="6" t="s">
        <v>46</v>
      </c>
      <c r="B77" s="6"/>
      <c r="C77" s="6"/>
      <c r="D77" s="6"/>
      <c r="E77" s="6"/>
      <c r="F77" s="6"/>
      <c r="G77" s="7"/>
      <c r="H77" s="22" t="s">
        <v>47</v>
      </c>
      <c r="I77" s="31"/>
      <c r="J77" s="31"/>
      <c r="K77" s="31"/>
      <c r="L77" s="31"/>
      <c r="M77" s="24"/>
      <c r="N77" s="24"/>
      <c r="O77" s="24"/>
    </row>
    <row r="78" spans="1:12" s="1" customFormat="1" ht="30.75" customHeight="1">
      <c r="A78" s="10" t="s">
        <v>3</v>
      </c>
      <c r="B78" s="11" t="s">
        <v>4</v>
      </c>
      <c r="C78" s="11"/>
      <c r="D78" s="11"/>
      <c r="E78" s="11"/>
      <c r="F78" s="11"/>
      <c r="G78" s="11" t="s">
        <v>5</v>
      </c>
      <c r="H78" s="11"/>
      <c r="I78" s="11"/>
      <c r="J78" s="11"/>
      <c r="K78" s="11"/>
      <c r="L78" s="11" t="s">
        <v>6</v>
      </c>
    </row>
    <row r="79" spans="1:12" s="1" customFormat="1" ht="30.75" customHeight="1">
      <c r="A79" s="10"/>
      <c r="B79" s="11" t="s">
        <v>7</v>
      </c>
      <c r="C79" s="11" t="s">
        <v>8</v>
      </c>
      <c r="D79" s="11" t="s">
        <v>9</v>
      </c>
      <c r="E79" s="12" t="s">
        <v>10</v>
      </c>
      <c r="F79" s="11" t="s">
        <v>11</v>
      </c>
      <c r="G79" s="11" t="s">
        <v>7</v>
      </c>
      <c r="H79" s="11" t="s">
        <v>8</v>
      </c>
      <c r="I79" s="11" t="s">
        <v>9</v>
      </c>
      <c r="J79" s="12" t="s">
        <v>10</v>
      </c>
      <c r="K79" s="11" t="s">
        <v>11</v>
      </c>
      <c r="L79" s="11"/>
    </row>
    <row r="80" spans="1:12" s="3" customFormat="1" ht="30.75" customHeight="1">
      <c r="A80" s="11" t="s">
        <v>12</v>
      </c>
      <c r="B80" s="11">
        <v>7</v>
      </c>
      <c r="C80" s="15"/>
      <c r="D80" s="11">
        <v>7</v>
      </c>
      <c r="E80" s="11"/>
      <c r="F80" s="15" t="s">
        <v>13</v>
      </c>
      <c r="G80" s="11">
        <v>1</v>
      </c>
      <c r="H80" s="15"/>
      <c r="I80" s="11">
        <v>1</v>
      </c>
      <c r="J80" s="11"/>
      <c r="K80" s="13" t="s">
        <v>14</v>
      </c>
      <c r="L80" s="26" t="s">
        <v>48</v>
      </c>
    </row>
    <row r="81" spans="1:12" s="3" customFormat="1" ht="30.75" customHeight="1">
      <c r="A81" s="11" t="s">
        <v>15</v>
      </c>
      <c r="B81" s="11">
        <v>6</v>
      </c>
      <c r="C81" s="15"/>
      <c r="D81" s="11">
        <v>6</v>
      </c>
      <c r="E81" s="11"/>
      <c r="F81" s="15"/>
      <c r="G81" s="11">
        <v>1</v>
      </c>
      <c r="H81" s="15"/>
      <c r="I81" s="11">
        <v>1</v>
      </c>
      <c r="J81" s="11"/>
      <c r="K81" s="13"/>
      <c r="L81" s="32"/>
    </row>
    <row r="82" spans="1:12" s="3" customFormat="1" ht="30.75" customHeight="1">
      <c r="A82" s="11" t="s">
        <v>16</v>
      </c>
      <c r="B82" s="11"/>
      <c r="C82" s="15"/>
      <c r="D82" s="11"/>
      <c r="E82" s="11"/>
      <c r="F82" s="15"/>
      <c r="G82" s="11"/>
      <c r="H82" s="15"/>
      <c r="I82" s="11"/>
      <c r="J82" s="11"/>
      <c r="K82" s="13"/>
      <c r="L82" s="32"/>
    </row>
    <row r="83" spans="1:12" s="3" customFormat="1" ht="30.75" customHeight="1">
      <c r="A83" s="11" t="s">
        <v>17</v>
      </c>
      <c r="B83" s="11"/>
      <c r="C83" s="15"/>
      <c r="D83" s="14"/>
      <c r="E83" s="14"/>
      <c r="F83" s="15"/>
      <c r="G83" s="11"/>
      <c r="H83" s="15"/>
      <c r="I83" s="14"/>
      <c r="J83" s="14"/>
      <c r="K83" s="13"/>
      <c r="L83" s="32"/>
    </row>
    <row r="84" spans="1:12" s="3" customFormat="1" ht="30.75" customHeight="1">
      <c r="A84" s="11" t="s">
        <v>18</v>
      </c>
      <c r="B84" s="11"/>
      <c r="C84" s="15"/>
      <c r="D84" s="14"/>
      <c r="E84" s="14"/>
      <c r="F84" s="15"/>
      <c r="G84" s="11"/>
      <c r="H84" s="15"/>
      <c r="I84" s="14"/>
      <c r="J84" s="14"/>
      <c r="K84" s="13"/>
      <c r="L84" s="32"/>
    </row>
    <row r="85" spans="1:12" s="3" customFormat="1" ht="30.75" customHeight="1">
      <c r="A85" s="11" t="s">
        <v>19</v>
      </c>
      <c r="B85" s="11"/>
      <c r="C85" s="15"/>
      <c r="D85" s="14"/>
      <c r="E85" s="14"/>
      <c r="F85" s="15"/>
      <c r="G85" s="11"/>
      <c r="H85" s="15"/>
      <c r="I85" s="14"/>
      <c r="J85" s="14"/>
      <c r="K85" s="13"/>
      <c r="L85" s="32"/>
    </row>
    <row r="86" spans="1:12" s="3" customFormat="1" ht="30.75" customHeight="1">
      <c r="A86" s="11" t="s">
        <v>20</v>
      </c>
      <c r="B86" s="15"/>
      <c r="C86" s="15"/>
      <c r="D86" s="14"/>
      <c r="E86" s="14"/>
      <c r="F86" s="15"/>
      <c r="G86" s="11"/>
      <c r="H86" s="15"/>
      <c r="I86" s="14"/>
      <c r="J86" s="14"/>
      <c r="K86" s="13"/>
      <c r="L86" s="32"/>
    </row>
    <row r="87" spans="1:12" s="3" customFormat="1" ht="30.75" customHeight="1">
      <c r="A87" s="11" t="s">
        <v>21</v>
      </c>
      <c r="B87" s="15"/>
      <c r="C87" s="15"/>
      <c r="D87" s="14"/>
      <c r="E87" s="14"/>
      <c r="F87" s="15"/>
      <c r="G87" s="11"/>
      <c r="H87" s="15"/>
      <c r="I87" s="14"/>
      <c r="J87" s="14"/>
      <c r="K87" s="13"/>
      <c r="L87" s="32"/>
    </row>
    <row r="88" spans="1:12" s="3" customFormat="1" ht="30.75" customHeight="1">
      <c r="A88" s="11" t="s">
        <v>22</v>
      </c>
      <c r="B88" s="15"/>
      <c r="C88" s="15"/>
      <c r="D88" s="14"/>
      <c r="E88" s="14"/>
      <c r="F88" s="15"/>
      <c r="G88" s="11"/>
      <c r="H88" s="15"/>
      <c r="I88" s="14"/>
      <c r="J88" s="14"/>
      <c r="K88" s="13"/>
      <c r="L88" s="32"/>
    </row>
    <row r="89" spans="1:12" s="3" customFormat="1" ht="30.75" customHeight="1">
      <c r="A89" s="11" t="s">
        <v>23</v>
      </c>
      <c r="B89" s="15">
        <v>3</v>
      </c>
      <c r="C89" s="15"/>
      <c r="D89" s="11">
        <v>3</v>
      </c>
      <c r="E89" s="11"/>
      <c r="F89" s="15"/>
      <c r="G89" s="11"/>
      <c r="H89" s="15"/>
      <c r="I89" s="11"/>
      <c r="J89" s="11"/>
      <c r="K89" s="13"/>
      <c r="L89" s="32"/>
    </row>
    <row r="90" spans="1:12" s="3" customFormat="1" ht="30.75" customHeight="1">
      <c r="A90" s="11" t="s">
        <v>24</v>
      </c>
      <c r="B90" s="15">
        <v>5</v>
      </c>
      <c r="C90" s="15"/>
      <c r="D90" s="15">
        <v>5</v>
      </c>
      <c r="E90" s="11"/>
      <c r="F90" s="15"/>
      <c r="G90" s="11"/>
      <c r="H90" s="15"/>
      <c r="I90" s="11"/>
      <c r="J90" s="11"/>
      <c r="K90" s="13"/>
      <c r="L90" s="32"/>
    </row>
    <row r="91" spans="1:12" s="3" customFormat="1" ht="30.75" customHeight="1">
      <c r="A91" s="11" t="s">
        <v>25</v>
      </c>
      <c r="B91" s="15">
        <v>2</v>
      </c>
      <c r="C91" s="15"/>
      <c r="D91" s="15">
        <v>2</v>
      </c>
      <c r="E91" s="11"/>
      <c r="F91" s="15"/>
      <c r="G91" s="11">
        <v>2</v>
      </c>
      <c r="H91" s="15"/>
      <c r="I91" s="11">
        <v>2</v>
      </c>
      <c r="J91" s="11"/>
      <c r="K91" s="13"/>
      <c r="L91" s="32"/>
    </row>
    <row r="92" spans="1:12" s="3" customFormat="1" ht="30.75" customHeight="1">
      <c r="A92" s="11" t="s">
        <v>26</v>
      </c>
      <c r="B92" s="11">
        <v>2</v>
      </c>
      <c r="C92" s="15"/>
      <c r="D92" s="11">
        <v>2</v>
      </c>
      <c r="E92" s="11"/>
      <c r="F92" s="15"/>
      <c r="G92" s="11">
        <v>2</v>
      </c>
      <c r="H92" s="15"/>
      <c r="I92" s="11">
        <v>2</v>
      </c>
      <c r="J92" s="11"/>
      <c r="K92" s="13"/>
      <c r="L92" s="32"/>
    </row>
    <row r="93" spans="1:12" s="3" customFormat="1" ht="30.75" customHeight="1">
      <c r="A93" s="11" t="s">
        <v>27</v>
      </c>
      <c r="B93" s="11">
        <v>3</v>
      </c>
      <c r="C93" s="34"/>
      <c r="D93" s="34"/>
      <c r="E93" s="11">
        <v>3</v>
      </c>
      <c r="F93" s="15"/>
      <c r="G93" s="11">
        <v>6</v>
      </c>
      <c r="H93" s="34"/>
      <c r="I93" s="34"/>
      <c r="J93" s="11">
        <v>6</v>
      </c>
      <c r="K93" s="13"/>
      <c r="L93" s="32"/>
    </row>
    <row r="94" spans="1:12" s="3" customFormat="1" ht="30.75" customHeight="1">
      <c r="A94" s="11" t="s">
        <v>28</v>
      </c>
      <c r="B94" s="11">
        <v>28</v>
      </c>
      <c r="C94" s="15"/>
      <c r="D94" s="11">
        <v>25</v>
      </c>
      <c r="E94" s="11">
        <v>3</v>
      </c>
      <c r="F94" s="15"/>
      <c r="G94" s="11">
        <v>12</v>
      </c>
      <c r="H94" s="15"/>
      <c r="I94" s="11">
        <v>6</v>
      </c>
      <c r="J94" s="11">
        <v>6</v>
      </c>
      <c r="K94" s="29"/>
      <c r="L94" s="27"/>
    </row>
    <row r="95" spans="1:12" s="3" customFormat="1" ht="30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9"/>
    </row>
    <row r="96" spans="1:12" s="3" customFormat="1" ht="40.5" customHeight="1">
      <c r="A96" s="19"/>
      <c r="B96" s="35"/>
      <c r="C96" s="35"/>
      <c r="D96" s="35"/>
      <c r="E96" s="35"/>
      <c r="F96" s="35"/>
      <c r="G96" s="35"/>
      <c r="H96" s="35"/>
      <c r="I96" s="35"/>
      <c r="J96" s="35"/>
      <c r="K96" s="19"/>
      <c r="L96" s="19"/>
    </row>
    <row r="97" spans="1:12" s="3" customFormat="1" ht="30.75" customHeight="1">
      <c r="A97" s="20" t="s">
        <v>29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3" customFormat="1" ht="36" customHeight="1">
      <c r="A98" s="19"/>
      <c r="B98" s="35"/>
      <c r="C98" s="35"/>
      <c r="D98" s="35"/>
      <c r="E98" s="35"/>
      <c r="F98" s="35"/>
      <c r="G98" s="35"/>
      <c r="H98" s="35"/>
      <c r="I98" s="35"/>
      <c r="J98" s="35"/>
      <c r="K98" s="19"/>
      <c r="L98" s="19"/>
    </row>
    <row r="99" spans="1:12" s="3" customFormat="1" ht="43.5" customHeight="1">
      <c r="A99" s="18" t="s">
        <v>49</v>
      </c>
      <c r="B99" s="18"/>
      <c r="C99" s="35" t="s">
        <v>50</v>
      </c>
      <c r="D99" s="36"/>
      <c r="E99" s="36"/>
      <c r="F99" s="36"/>
      <c r="G99" s="36"/>
      <c r="H99" s="18" t="s">
        <v>51</v>
      </c>
      <c r="I99" s="30"/>
      <c r="J99" s="30"/>
      <c r="K99" s="30"/>
      <c r="L99" s="30"/>
    </row>
    <row r="100" spans="1:12" s="1" customFormat="1" ht="30.75" customHeight="1">
      <c r="A100" s="5" t="s">
        <v>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5" s="2" customFormat="1" ht="30.75" customHeight="1">
      <c r="A101" s="6" t="s">
        <v>52</v>
      </c>
      <c r="B101" s="6"/>
      <c r="C101" s="6"/>
      <c r="D101" s="6"/>
      <c r="E101" s="6"/>
      <c r="F101" s="6"/>
      <c r="G101" s="7"/>
      <c r="H101" s="22" t="s">
        <v>53</v>
      </c>
      <c r="I101" s="31"/>
      <c r="J101" s="31"/>
      <c r="K101" s="31"/>
      <c r="L101" s="31"/>
      <c r="M101" s="24"/>
      <c r="N101" s="24"/>
      <c r="O101" s="24"/>
    </row>
    <row r="102" spans="1:15" s="1" customFormat="1" ht="30.75" customHeight="1">
      <c r="A102" s="8"/>
      <c r="B102" s="8"/>
      <c r="C102" s="8"/>
      <c r="D102" s="8"/>
      <c r="E102" s="8"/>
      <c r="F102" s="8"/>
      <c r="G102" s="9"/>
      <c r="H102" s="9"/>
      <c r="I102" s="9"/>
      <c r="J102" s="9"/>
      <c r="K102" s="9"/>
      <c r="L102" s="25"/>
      <c r="M102" s="4"/>
      <c r="N102" s="4"/>
      <c r="O102" s="4"/>
    </row>
    <row r="103" spans="1:12" s="1" customFormat="1" ht="30.75" customHeight="1">
      <c r="A103" s="10" t="s">
        <v>3</v>
      </c>
      <c r="B103" s="11" t="s">
        <v>4</v>
      </c>
      <c r="C103" s="11"/>
      <c r="D103" s="11"/>
      <c r="E103" s="11"/>
      <c r="F103" s="11"/>
      <c r="G103" s="11" t="s">
        <v>5</v>
      </c>
      <c r="H103" s="11"/>
      <c r="I103" s="11"/>
      <c r="J103" s="11"/>
      <c r="K103" s="11"/>
      <c r="L103" s="11" t="s">
        <v>6</v>
      </c>
    </row>
    <row r="104" spans="1:12" s="1" customFormat="1" ht="30.75" customHeight="1">
      <c r="A104" s="10"/>
      <c r="B104" s="11" t="s">
        <v>7</v>
      </c>
      <c r="C104" s="11" t="s">
        <v>8</v>
      </c>
      <c r="D104" s="11" t="s">
        <v>9</v>
      </c>
      <c r="E104" s="12" t="s">
        <v>10</v>
      </c>
      <c r="F104" s="11" t="s">
        <v>11</v>
      </c>
      <c r="G104" s="11" t="s">
        <v>7</v>
      </c>
      <c r="H104" s="11" t="s">
        <v>8</v>
      </c>
      <c r="I104" s="11" t="s">
        <v>9</v>
      </c>
      <c r="J104" s="12" t="s">
        <v>10</v>
      </c>
      <c r="K104" s="11" t="s">
        <v>11</v>
      </c>
      <c r="L104" s="11"/>
    </row>
    <row r="105" spans="1:12" s="3" customFormat="1" ht="30.75" customHeight="1">
      <c r="A105" s="11" t="s">
        <v>12</v>
      </c>
      <c r="B105" s="11">
        <v>14</v>
      </c>
      <c r="C105" s="13">
        <v>0</v>
      </c>
      <c r="D105" s="11">
        <v>14</v>
      </c>
      <c r="E105" s="11">
        <v>0</v>
      </c>
      <c r="F105" s="13" t="s">
        <v>13</v>
      </c>
      <c r="G105" s="11"/>
      <c r="H105" s="13"/>
      <c r="I105" s="11"/>
      <c r="J105" s="11"/>
      <c r="K105" s="13" t="s">
        <v>14</v>
      </c>
      <c r="L105" s="26" t="s">
        <v>54</v>
      </c>
    </row>
    <row r="106" spans="1:12" s="3" customFormat="1" ht="30.75" customHeight="1">
      <c r="A106" s="11" t="s">
        <v>15</v>
      </c>
      <c r="B106" s="11">
        <v>11</v>
      </c>
      <c r="C106" s="13">
        <v>0</v>
      </c>
      <c r="D106" s="11">
        <v>11</v>
      </c>
      <c r="E106" s="11">
        <v>0</v>
      </c>
      <c r="F106" s="13"/>
      <c r="G106" s="11"/>
      <c r="H106" s="13"/>
      <c r="I106" s="11"/>
      <c r="J106" s="11"/>
      <c r="K106" s="13"/>
      <c r="L106" s="32"/>
    </row>
    <row r="107" spans="1:12" s="3" customFormat="1" ht="30.75" customHeight="1">
      <c r="A107" s="11" t="s">
        <v>16</v>
      </c>
      <c r="B107" s="11">
        <v>3</v>
      </c>
      <c r="C107" s="13">
        <v>2</v>
      </c>
      <c r="D107" s="11">
        <v>1</v>
      </c>
      <c r="E107" s="11">
        <v>0</v>
      </c>
      <c r="F107" s="13"/>
      <c r="G107" s="11"/>
      <c r="H107" s="13"/>
      <c r="I107" s="23"/>
      <c r="J107" s="23"/>
      <c r="K107" s="13"/>
      <c r="L107" s="32"/>
    </row>
    <row r="108" spans="1:12" s="3" customFormat="1" ht="30.75" customHeight="1">
      <c r="A108" s="11" t="s">
        <v>17</v>
      </c>
      <c r="B108" s="11">
        <v>2</v>
      </c>
      <c r="C108" s="13">
        <v>2</v>
      </c>
      <c r="D108" s="14"/>
      <c r="E108" s="14"/>
      <c r="F108" s="13"/>
      <c r="G108" s="11"/>
      <c r="H108" s="13"/>
      <c r="I108" s="14"/>
      <c r="J108" s="14"/>
      <c r="K108" s="13"/>
      <c r="L108" s="32"/>
    </row>
    <row r="109" spans="1:12" s="3" customFormat="1" ht="30.75" customHeight="1">
      <c r="A109" s="11" t="s">
        <v>18</v>
      </c>
      <c r="B109" s="11">
        <v>1</v>
      </c>
      <c r="C109" s="13">
        <v>1</v>
      </c>
      <c r="D109" s="14"/>
      <c r="E109" s="14"/>
      <c r="F109" s="13"/>
      <c r="G109" s="11"/>
      <c r="H109" s="13"/>
      <c r="I109" s="14"/>
      <c r="J109" s="14"/>
      <c r="K109" s="13"/>
      <c r="L109" s="32"/>
    </row>
    <row r="110" spans="1:12" s="3" customFormat="1" ht="30.75" customHeight="1">
      <c r="A110" s="11" t="s">
        <v>19</v>
      </c>
      <c r="B110" s="11">
        <v>0</v>
      </c>
      <c r="C110" s="13">
        <v>0</v>
      </c>
      <c r="D110" s="14"/>
      <c r="E110" s="14"/>
      <c r="F110" s="13"/>
      <c r="G110" s="11"/>
      <c r="H110" s="13"/>
      <c r="I110" s="33"/>
      <c r="J110" s="33"/>
      <c r="K110" s="13"/>
      <c r="L110" s="32"/>
    </row>
    <row r="111" spans="1:12" s="3" customFormat="1" ht="30.75" customHeight="1">
      <c r="A111" s="11" t="s">
        <v>20</v>
      </c>
      <c r="B111" s="11">
        <v>1</v>
      </c>
      <c r="C111" s="13">
        <v>1</v>
      </c>
      <c r="D111" s="14"/>
      <c r="E111" s="14"/>
      <c r="F111" s="13"/>
      <c r="G111" s="11"/>
      <c r="H111" s="13"/>
      <c r="I111" s="14"/>
      <c r="J111" s="14"/>
      <c r="K111" s="13"/>
      <c r="L111" s="32"/>
    </row>
    <row r="112" spans="1:12" s="3" customFormat="1" ht="30.75" customHeight="1">
      <c r="A112" s="11" t="s">
        <v>21</v>
      </c>
      <c r="B112" s="11">
        <v>0</v>
      </c>
      <c r="C112" s="13">
        <v>0</v>
      </c>
      <c r="D112" s="14"/>
      <c r="E112" s="14"/>
      <c r="F112" s="13"/>
      <c r="G112" s="11"/>
      <c r="H112" s="13"/>
      <c r="I112" s="14"/>
      <c r="J112" s="14"/>
      <c r="K112" s="13"/>
      <c r="L112" s="32"/>
    </row>
    <row r="113" spans="1:12" s="3" customFormat="1" ht="30.75" customHeight="1">
      <c r="A113" s="11" t="s">
        <v>22</v>
      </c>
      <c r="B113" s="11">
        <v>0</v>
      </c>
      <c r="C113" s="13">
        <v>0</v>
      </c>
      <c r="D113" s="14"/>
      <c r="E113" s="14"/>
      <c r="F113" s="13"/>
      <c r="G113" s="11"/>
      <c r="H113" s="13"/>
      <c r="I113" s="33"/>
      <c r="J113" s="33"/>
      <c r="K113" s="13"/>
      <c r="L113" s="32"/>
    </row>
    <row r="114" spans="1:12" s="3" customFormat="1" ht="30.75" customHeight="1">
      <c r="A114" s="11" t="s">
        <v>23</v>
      </c>
      <c r="B114" s="11">
        <v>0</v>
      </c>
      <c r="C114" s="13">
        <v>0</v>
      </c>
      <c r="D114" s="11">
        <v>0</v>
      </c>
      <c r="E114" s="11">
        <v>0</v>
      </c>
      <c r="F114" s="13"/>
      <c r="G114" s="11"/>
      <c r="H114" s="13"/>
      <c r="I114" s="11"/>
      <c r="J114" s="11"/>
      <c r="K114" s="13"/>
      <c r="L114" s="32"/>
    </row>
    <row r="115" spans="1:12" s="3" customFormat="1" ht="30.75" customHeight="1">
      <c r="A115" s="11" t="s">
        <v>24</v>
      </c>
      <c r="B115" s="11">
        <v>5</v>
      </c>
      <c r="C115" s="13">
        <v>0</v>
      </c>
      <c r="D115" s="11">
        <v>5</v>
      </c>
      <c r="E115" s="11">
        <v>0</v>
      </c>
      <c r="F115" s="13"/>
      <c r="G115" s="11"/>
      <c r="H115" s="13"/>
      <c r="I115" s="11"/>
      <c r="J115" s="11"/>
      <c r="K115" s="13"/>
      <c r="L115" s="32"/>
    </row>
    <row r="116" spans="1:12" s="3" customFormat="1" ht="30.75" customHeight="1">
      <c r="A116" s="11" t="s">
        <v>25</v>
      </c>
      <c r="B116" s="11">
        <v>2</v>
      </c>
      <c r="C116" s="13">
        <v>1</v>
      </c>
      <c r="D116" s="11">
        <v>1</v>
      </c>
      <c r="E116" s="11">
        <v>0</v>
      </c>
      <c r="F116" s="13"/>
      <c r="G116" s="11"/>
      <c r="H116" s="13"/>
      <c r="I116" s="23"/>
      <c r="J116" s="23"/>
      <c r="K116" s="13"/>
      <c r="L116" s="32"/>
    </row>
    <row r="117" spans="1:12" s="3" customFormat="1" ht="30.75" customHeight="1">
      <c r="A117" s="11" t="s">
        <v>26</v>
      </c>
      <c r="B117" s="11">
        <v>2</v>
      </c>
      <c r="C117" s="13">
        <v>1</v>
      </c>
      <c r="D117" s="11">
        <v>1</v>
      </c>
      <c r="E117" s="11">
        <v>0</v>
      </c>
      <c r="F117" s="13"/>
      <c r="G117" s="11"/>
      <c r="H117" s="13"/>
      <c r="I117" s="11"/>
      <c r="J117" s="11"/>
      <c r="K117" s="13"/>
      <c r="L117" s="32"/>
    </row>
    <row r="118" spans="1:12" s="3" customFormat="1" ht="30.75" customHeight="1">
      <c r="A118" s="11" t="s">
        <v>27</v>
      </c>
      <c r="B118" s="11">
        <v>5</v>
      </c>
      <c r="C118" s="16"/>
      <c r="D118" s="16"/>
      <c r="E118" s="11">
        <v>5</v>
      </c>
      <c r="F118" s="13"/>
      <c r="G118" s="11"/>
      <c r="H118" s="16"/>
      <c r="I118" s="16"/>
      <c r="J118" s="11"/>
      <c r="K118" s="13"/>
      <c r="L118" s="32"/>
    </row>
    <row r="119" spans="1:12" s="3" customFormat="1" ht="30.75" customHeight="1">
      <c r="A119" s="11" t="s">
        <v>28</v>
      </c>
      <c r="B119" s="11">
        <f>SUM(B105:B118)</f>
        <v>46</v>
      </c>
      <c r="C119" s="13">
        <f>SUM(C105:C118)</f>
        <v>8</v>
      </c>
      <c r="D119" s="11">
        <f>SUM(D105:D118)</f>
        <v>33</v>
      </c>
      <c r="E119" s="11">
        <f>SUM(E105:E118)</f>
        <v>5</v>
      </c>
      <c r="F119" s="17"/>
      <c r="G119" s="11"/>
      <c r="H119" s="13"/>
      <c r="I119" s="23"/>
      <c r="J119" s="23"/>
      <c r="K119" s="29"/>
      <c r="L119" s="27"/>
    </row>
    <row r="120" spans="1:12" s="3" customFormat="1" ht="30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/>
    </row>
    <row r="121" spans="1:12" s="3" customFormat="1" ht="30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s="3" customFormat="1" ht="30.75" customHeight="1">
      <c r="A122" s="20" t="s">
        <v>29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2" s="3" customFormat="1" ht="30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s="3" customFormat="1" ht="30.75" customHeight="1">
      <c r="A124" s="18" t="s">
        <v>55</v>
      </c>
      <c r="B124" s="18"/>
      <c r="C124" s="18" t="s">
        <v>56</v>
      </c>
      <c r="D124" s="21"/>
      <c r="E124" s="21"/>
      <c r="F124" s="21"/>
      <c r="G124" s="21"/>
      <c r="H124" s="18" t="s">
        <v>57</v>
      </c>
      <c r="I124" s="30"/>
      <c r="J124" s="30"/>
      <c r="K124" s="30"/>
      <c r="L124" s="30"/>
    </row>
    <row r="125" spans="1:12" s="1" customFormat="1" ht="30.75" customHeight="1">
      <c r="A125" s="5" t="s">
        <v>0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5" s="2" customFormat="1" ht="30.75" customHeight="1">
      <c r="A126" s="6" t="s">
        <v>58</v>
      </c>
      <c r="B126" s="6"/>
      <c r="C126" s="6"/>
      <c r="D126" s="6"/>
      <c r="E126" s="6"/>
      <c r="F126" s="6"/>
      <c r="G126" s="7"/>
      <c r="H126" s="22" t="s">
        <v>59</v>
      </c>
      <c r="I126" s="31"/>
      <c r="J126" s="31"/>
      <c r="K126" s="31"/>
      <c r="L126" s="31"/>
      <c r="M126" s="24"/>
      <c r="N126" s="24"/>
      <c r="O126" s="24"/>
    </row>
    <row r="127" spans="1:15" s="1" customFormat="1" ht="30.75" customHeight="1">
      <c r="A127" s="8"/>
      <c r="B127" s="8"/>
      <c r="C127" s="8"/>
      <c r="D127" s="8"/>
      <c r="E127" s="8"/>
      <c r="F127" s="8"/>
      <c r="G127" s="9"/>
      <c r="H127" s="9"/>
      <c r="I127" s="9"/>
      <c r="J127" s="9"/>
      <c r="K127" s="9"/>
      <c r="L127" s="25"/>
      <c r="M127" s="4"/>
      <c r="N127" s="4"/>
      <c r="O127" s="4"/>
    </row>
    <row r="128" spans="1:12" s="1" customFormat="1" ht="30.75" customHeight="1">
      <c r="A128" s="10" t="s">
        <v>3</v>
      </c>
      <c r="B128" s="11" t="s">
        <v>4</v>
      </c>
      <c r="C128" s="11"/>
      <c r="D128" s="11"/>
      <c r="E128" s="11"/>
      <c r="F128" s="11"/>
      <c r="G128" s="11" t="s">
        <v>5</v>
      </c>
      <c r="H128" s="11"/>
      <c r="I128" s="11"/>
      <c r="J128" s="11"/>
      <c r="K128" s="11"/>
      <c r="L128" s="11" t="s">
        <v>6</v>
      </c>
    </row>
    <row r="129" spans="1:12" s="1" customFormat="1" ht="30.75" customHeight="1">
      <c r="A129" s="10"/>
      <c r="B129" s="11" t="s">
        <v>7</v>
      </c>
      <c r="C129" s="11" t="s">
        <v>8</v>
      </c>
      <c r="D129" s="11" t="s">
        <v>9</v>
      </c>
      <c r="E129" s="12" t="s">
        <v>10</v>
      </c>
      <c r="F129" s="11" t="s">
        <v>11</v>
      </c>
      <c r="G129" s="11" t="s">
        <v>7</v>
      </c>
      <c r="H129" s="11" t="s">
        <v>8</v>
      </c>
      <c r="I129" s="11" t="s">
        <v>9</v>
      </c>
      <c r="J129" s="12" t="s">
        <v>10</v>
      </c>
      <c r="K129" s="11" t="s">
        <v>11</v>
      </c>
      <c r="L129" s="11"/>
    </row>
    <row r="130" spans="1:12" s="3" customFormat="1" ht="30.75" customHeight="1">
      <c r="A130" s="11" t="s">
        <v>12</v>
      </c>
      <c r="B130" s="11">
        <v>11</v>
      </c>
      <c r="C130" s="13"/>
      <c r="D130" s="11">
        <v>11</v>
      </c>
      <c r="E130" s="11"/>
      <c r="F130" s="13" t="s">
        <v>13</v>
      </c>
      <c r="G130" s="11"/>
      <c r="H130" s="13"/>
      <c r="I130" s="11"/>
      <c r="J130" s="11"/>
      <c r="K130" s="13" t="s">
        <v>14</v>
      </c>
      <c r="L130" s="45" t="s">
        <v>60</v>
      </c>
    </row>
    <row r="131" spans="1:12" s="3" customFormat="1" ht="30.75" customHeight="1">
      <c r="A131" s="11" t="s">
        <v>15</v>
      </c>
      <c r="B131" s="11">
        <v>10</v>
      </c>
      <c r="C131" s="13"/>
      <c r="D131" s="11">
        <v>10</v>
      </c>
      <c r="E131" s="11"/>
      <c r="F131" s="13"/>
      <c r="G131" s="11"/>
      <c r="H131" s="13"/>
      <c r="I131" s="11"/>
      <c r="J131" s="11"/>
      <c r="K131" s="13"/>
      <c r="L131" s="46"/>
    </row>
    <row r="132" spans="1:12" s="3" customFormat="1" ht="30.75" customHeight="1">
      <c r="A132" s="11" t="s">
        <v>16</v>
      </c>
      <c r="B132" s="11">
        <v>1</v>
      </c>
      <c r="C132" s="15">
        <v>1</v>
      </c>
      <c r="D132" s="11"/>
      <c r="E132" s="11"/>
      <c r="F132" s="13"/>
      <c r="G132" s="11"/>
      <c r="H132" s="13"/>
      <c r="I132" s="11"/>
      <c r="J132" s="11"/>
      <c r="K132" s="13"/>
      <c r="L132" s="46"/>
    </row>
    <row r="133" spans="1:12" s="3" customFormat="1" ht="30.75" customHeight="1">
      <c r="A133" s="11" t="s">
        <v>17</v>
      </c>
      <c r="B133" s="11"/>
      <c r="C133" s="13"/>
      <c r="D133" s="14"/>
      <c r="E133" s="14"/>
      <c r="F133" s="13"/>
      <c r="G133" s="11"/>
      <c r="H133" s="13"/>
      <c r="I133" s="14"/>
      <c r="J133" s="14"/>
      <c r="K133" s="13"/>
      <c r="L133" s="46"/>
    </row>
    <row r="134" spans="1:12" s="3" customFormat="1" ht="30.75" customHeight="1">
      <c r="A134" s="11" t="s">
        <v>18</v>
      </c>
      <c r="B134" s="11"/>
      <c r="C134" s="13"/>
      <c r="D134" s="14"/>
      <c r="E134" s="14"/>
      <c r="F134" s="13"/>
      <c r="G134" s="11"/>
      <c r="H134" s="13"/>
      <c r="I134" s="14"/>
      <c r="J134" s="14"/>
      <c r="K134" s="13"/>
      <c r="L134" s="46"/>
    </row>
    <row r="135" spans="1:12" s="3" customFormat="1" ht="30.75" customHeight="1">
      <c r="A135" s="11" t="s">
        <v>19</v>
      </c>
      <c r="B135" s="11"/>
      <c r="C135" s="13"/>
      <c r="D135" s="14"/>
      <c r="E135" s="14"/>
      <c r="F135" s="13"/>
      <c r="G135" s="11"/>
      <c r="H135" s="13"/>
      <c r="I135" s="14"/>
      <c r="J135" s="14"/>
      <c r="K135" s="13"/>
      <c r="L135" s="46"/>
    </row>
    <row r="136" spans="1:12" s="3" customFormat="1" ht="30.75" customHeight="1">
      <c r="A136" s="11" t="s">
        <v>20</v>
      </c>
      <c r="B136" s="11"/>
      <c r="C136" s="13"/>
      <c r="D136" s="14"/>
      <c r="E136" s="14"/>
      <c r="F136" s="13"/>
      <c r="G136" s="11"/>
      <c r="H136" s="13"/>
      <c r="I136" s="14"/>
      <c r="J136" s="14"/>
      <c r="K136" s="13"/>
      <c r="L136" s="46"/>
    </row>
    <row r="137" spans="1:12" s="3" customFormat="1" ht="30.75" customHeight="1">
      <c r="A137" s="11" t="s">
        <v>21</v>
      </c>
      <c r="B137" s="11"/>
      <c r="C137" s="13"/>
      <c r="D137" s="14"/>
      <c r="E137" s="14"/>
      <c r="F137" s="13"/>
      <c r="G137" s="11"/>
      <c r="H137" s="13"/>
      <c r="I137" s="14"/>
      <c r="J137" s="14"/>
      <c r="K137" s="13"/>
      <c r="L137" s="46"/>
    </row>
    <row r="138" spans="1:12" s="3" customFormat="1" ht="30.75" customHeight="1">
      <c r="A138" s="11" t="s">
        <v>22</v>
      </c>
      <c r="B138" s="11"/>
      <c r="C138" s="13"/>
      <c r="D138" s="14"/>
      <c r="E138" s="14"/>
      <c r="F138" s="13"/>
      <c r="G138" s="11"/>
      <c r="H138" s="13"/>
      <c r="I138" s="14"/>
      <c r="J138" s="14"/>
      <c r="K138" s="13"/>
      <c r="L138" s="46"/>
    </row>
    <row r="139" spans="1:12" s="3" customFormat="1" ht="30.75" customHeight="1">
      <c r="A139" s="11" t="s">
        <v>23</v>
      </c>
      <c r="B139" s="11"/>
      <c r="C139" s="13"/>
      <c r="D139" s="11"/>
      <c r="E139" s="11"/>
      <c r="F139" s="13"/>
      <c r="G139" s="11">
        <v>1</v>
      </c>
      <c r="H139" s="13"/>
      <c r="I139" s="11">
        <v>1</v>
      </c>
      <c r="J139" s="11"/>
      <c r="K139" s="13"/>
      <c r="L139" s="46"/>
    </row>
    <row r="140" spans="1:12" s="3" customFormat="1" ht="30.75" customHeight="1">
      <c r="A140" s="11" t="s">
        <v>24</v>
      </c>
      <c r="B140" s="11">
        <v>1</v>
      </c>
      <c r="C140" s="15">
        <v>1</v>
      </c>
      <c r="D140" s="11"/>
      <c r="E140" s="11"/>
      <c r="F140" s="13"/>
      <c r="G140" s="11">
        <v>1</v>
      </c>
      <c r="H140" s="15"/>
      <c r="I140" s="11">
        <v>1</v>
      </c>
      <c r="J140" s="11"/>
      <c r="K140" s="13"/>
      <c r="L140" s="46"/>
    </row>
    <row r="141" spans="1:12" s="3" customFormat="1" ht="30.75" customHeight="1">
      <c r="A141" s="11" t="s">
        <v>25</v>
      </c>
      <c r="B141" s="11">
        <v>1</v>
      </c>
      <c r="C141" s="15">
        <v>1</v>
      </c>
      <c r="D141" s="11"/>
      <c r="E141" s="11"/>
      <c r="F141" s="13"/>
      <c r="G141" s="11">
        <v>1</v>
      </c>
      <c r="H141" s="15"/>
      <c r="I141" s="11">
        <v>1</v>
      </c>
      <c r="J141" s="11"/>
      <c r="K141" s="13"/>
      <c r="L141" s="46"/>
    </row>
    <row r="142" spans="1:12" s="3" customFormat="1" ht="30.75" customHeight="1">
      <c r="A142" s="11" t="s">
        <v>26</v>
      </c>
      <c r="B142" s="11"/>
      <c r="C142" s="13"/>
      <c r="D142" s="11"/>
      <c r="E142" s="11"/>
      <c r="F142" s="13"/>
      <c r="G142" s="11">
        <v>1</v>
      </c>
      <c r="H142" s="15"/>
      <c r="I142" s="11">
        <v>1</v>
      </c>
      <c r="J142" s="11"/>
      <c r="K142" s="13"/>
      <c r="L142" s="46"/>
    </row>
    <row r="143" spans="1:12" s="3" customFormat="1" ht="30.75" customHeight="1">
      <c r="A143" s="11" t="s">
        <v>27</v>
      </c>
      <c r="B143" s="11"/>
      <c r="C143" s="16"/>
      <c r="D143" s="16"/>
      <c r="E143" s="11"/>
      <c r="F143" s="13"/>
      <c r="G143" s="11">
        <v>2</v>
      </c>
      <c r="H143" s="34"/>
      <c r="I143" s="16"/>
      <c r="J143" s="11">
        <v>2</v>
      </c>
      <c r="K143" s="13"/>
      <c r="L143" s="46"/>
    </row>
    <row r="144" spans="1:12" s="3" customFormat="1" ht="30.75" customHeight="1">
      <c r="A144" s="11" t="s">
        <v>28</v>
      </c>
      <c r="B144" s="11">
        <v>24</v>
      </c>
      <c r="C144" s="15">
        <v>3</v>
      </c>
      <c r="D144" s="11">
        <v>21</v>
      </c>
      <c r="E144" s="11"/>
      <c r="F144" s="17"/>
      <c r="G144" s="11">
        <v>6</v>
      </c>
      <c r="H144" s="15"/>
      <c r="I144" s="11">
        <v>4</v>
      </c>
      <c r="J144" s="11">
        <v>2</v>
      </c>
      <c r="K144" s="29"/>
      <c r="L144" s="47"/>
    </row>
    <row r="145" spans="1:12" s="3" customFormat="1" ht="30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9"/>
    </row>
    <row r="146" spans="1:12" s="3" customFormat="1" ht="30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s="3" customFormat="1" ht="30.75" customHeight="1">
      <c r="A147" s="20" t="s">
        <v>29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s="3" customFormat="1" ht="30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s="3" customFormat="1" ht="30.75" customHeight="1">
      <c r="A149" s="18" t="s">
        <v>61</v>
      </c>
      <c r="B149" s="18"/>
      <c r="C149" s="38" t="s">
        <v>62</v>
      </c>
      <c r="D149" s="38"/>
      <c r="E149" s="38"/>
      <c r="F149" s="38"/>
      <c r="G149" s="38" t="s">
        <v>63</v>
      </c>
      <c r="H149" s="38"/>
      <c r="I149" s="38"/>
      <c r="J149" s="38"/>
      <c r="K149" s="38"/>
      <c r="L149" s="38"/>
    </row>
    <row r="150" spans="1:12" s="1" customFormat="1" ht="30.75" customHeight="1">
      <c r="A150" s="5" t="s">
        <v>64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5" s="2" customFormat="1" ht="30.75" customHeight="1">
      <c r="A151" s="6" t="s">
        <v>65</v>
      </c>
      <c r="B151" s="6"/>
      <c r="C151" s="6"/>
      <c r="D151" s="6"/>
      <c r="E151" s="6"/>
      <c r="F151" s="6"/>
      <c r="G151" s="7"/>
      <c r="H151" s="22" t="s">
        <v>66</v>
      </c>
      <c r="I151" s="31"/>
      <c r="J151" s="31"/>
      <c r="K151" s="31"/>
      <c r="L151" s="31"/>
      <c r="M151" s="24"/>
      <c r="N151" s="24"/>
      <c r="O151" s="24"/>
    </row>
    <row r="152" spans="1:15" s="1" customFormat="1" ht="30.75" customHeight="1">
      <c r="A152" s="8"/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25"/>
      <c r="M152" s="4"/>
      <c r="N152" s="4"/>
      <c r="O152" s="4"/>
    </row>
    <row r="153" spans="1:12" s="1" customFormat="1" ht="30.75" customHeight="1">
      <c r="A153" s="10" t="s">
        <v>3</v>
      </c>
      <c r="B153" s="11" t="s">
        <v>4</v>
      </c>
      <c r="C153" s="11"/>
      <c r="D153" s="11"/>
      <c r="E153" s="11"/>
      <c r="F153" s="11"/>
      <c r="G153" s="11" t="s">
        <v>5</v>
      </c>
      <c r="H153" s="11"/>
      <c r="I153" s="11"/>
      <c r="J153" s="11"/>
      <c r="K153" s="11"/>
      <c r="L153" s="11" t="s">
        <v>6</v>
      </c>
    </row>
    <row r="154" spans="1:12" s="1" customFormat="1" ht="30.75" customHeight="1">
      <c r="A154" s="10"/>
      <c r="B154" s="11" t="s">
        <v>7</v>
      </c>
      <c r="C154" s="11" t="s">
        <v>8</v>
      </c>
      <c r="D154" s="11" t="s">
        <v>9</v>
      </c>
      <c r="E154" s="12" t="s">
        <v>10</v>
      </c>
      <c r="F154" s="11" t="s">
        <v>11</v>
      </c>
      <c r="G154" s="11" t="s">
        <v>7</v>
      </c>
      <c r="H154" s="11" t="s">
        <v>8</v>
      </c>
      <c r="I154" s="11" t="s">
        <v>9</v>
      </c>
      <c r="J154" s="12" t="s">
        <v>10</v>
      </c>
      <c r="K154" s="11" t="s">
        <v>11</v>
      </c>
      <c r="L154" s="11"/>
    </row>
    <row r="155" spans="1:12" s="3" customFormat="1" ht="30.75" customHeight="1">
      <c r="A155" s="11" t="s">
        <v>12</v>
      </c>
      <c r="B155" s="39">
        <v>14</v>
      </c>
      <c r="C155" s="40">
        <v>2</v>
      </c>
      <c r="D155" s="39">
        <v>12</v>
      </c>
      <c r="E155" s="39"/>
      <c r="F155" s="15" t="s">
        <v>13</v>
      </c>
      <c r="G155" s="39">
        <v>8</v>
      </c>
      <c r="H155" s="40"/>
      <c r="I155" s="39">
        <v>8</v>
      </c>
      <c r="J155" s="39"/>
      <c r="K155" s="15" t="s">
        <v>14</v>
      </c>
      <c r="L155" s="39"/>
    </row>
    <row r="156" spans="1:12" s="3" customFormat="1" ht="30.75" customHeight="1">
      <c r="A156" s="11" t="s">
        <v>15</v>
      </c>
      <c r="B156" s="39">
        <v>15</v>
      </c>
      <c r="C156" s="40">
        <v>3</v>
      </c>
      <c r="D156" s="39">
        <v>12</v>
      </c>
      <c r="E156" s="39"/>
      <c r="F156" s="40"/>
      <c r="G156" s="39">
        <v>8</v>
      </c>
      <c r="H156" s="40"/>
      <c r="I156" s="39">
        <v>8</v>
      </c>
      <c r="J156" s="39"/>
      <c r="K156" s="40"/>
      <c r="L156" s="39"/>
    </row>
    <row r="157" spans="1:12" s="3" customFormat="1" ht="30.75" customHeight="1">
      <c r="A157" s="11" t="s">
        <v>16</v>
      </c>
      <c r="B157" s="39">
        <v>4</v>
      </c>
      <c r="C157" s="40">
        <v>4</v>
      </c>
      <c r="D157" s="39"/>
      <c r="E157" s="39"/>
      <c r="F157" s="40"/>
      <c r="G157" s="39"/>
      <c r="H157" s="40"/>
      <c r="I157" s="39"/>
      <c r="J157" s="39"/>
      <c r="K157" s="40"/>
      <c r="L157" s="39"/>
    </row>
    <row r="158" spans="1:12" s="3" customFormat="1" ht="30.75" customHeight="1">
      <c r="A158" s="11" t="s">
        <v>17</v>
      </c>
      <c r="B158" s="39">
        <v>2</v>
      </c>
      <c r="C158" s="40">
        <v>2</v>
      </c>
      <c r="D158" s="41"/>
      <c r="E158" s="41"/>
      <c r="F158" s="40"/>
      <c r="G158" s="39"/>
      <c r="H158" s="40"/>
      <c r="I158" s="41"/>
      <c r="J158" s="41"/>
      <c r="K158" s="40"/>
      <c r="L158" s="39"/>
    </row>
    <row r="159" spans="1:12" s="3" customFormat="1" ht="30.75" customHeight="1">
      <c r="A159" s="11" t="s">
        <v>18</v>
      </c>
      <c r="B159" s="39">
        <v>2</v>
      </c>
      <c r="C159" s="40">
        <v>2</v>
      </c>
      <c r="D159" s="41"/>
      <c r="E159" s="41"/>
      <c r="F159" s="40"/>
      <c r="G159" s="39"/>
      <c r="H159" s="40"/>
      <c r="I159" s="41"/>
      <c r="J159" s="41"/>
      <c r="K159" s="40"/>
      <c r="L159" s="39"/>
    </row>
    <row r="160" spans="1:12" s="3" customFormat="1" ht="30.75" customHeight="1">
      <c r="A160" s="11" t="s">
        <v>19</v>
      </c>
      <c r="B160" s="39">
        <v>2</v>
      </c>
      <c r="C160" s="40">
        <v>2</v>
      </c>
      <c r="D160" s="41"/>
      <c r="E160" s="41"/>
      <c r="F160" s="40"/>
      <c r="G160" s="39"/>
      <c r="H160" s="40"/>
      <c r="I160" s="41"/>
      <c r="J160" s="41"/>
      <c r="K160" s="40"/>
      <c r="L160" s="39"/>
    </row>
    <row r="161" spans="1:12" s="3" customFormat="1" ht="30.75" customHeight="1">
      <c r="A161" s="11" t="s">
        <v>20</v>
      </c>
      <c r="B161" s="39">
        <v>2</v>
      </c>
      <c r="C161" s="40">
        <v>2</v>
      </c>
      <c r="D161" s="41"/>
      <c r="E161" s="41"/>
      <c r="F161" s="40"/>
      <c r="G161" s="39"/>
      <c r="H161" s="40"/>
      <c r="I161" s="41"/>
      <c r="J161" s="41"/>
      <c r="K161" s="40"/>
      <c r="L161" s="39"/>
    </row>
    <row r="162" spans="1:12" s="3" customFormat="1" ht="30.75" customHeight="1">
      <c r="A162" s="11" t="s">
        <v>21</v>
      </c>
      <c r="B162" s="39">
        <v>2</v>
      </c>
      <c r="C162" s="40">
        <v>2</v>
      </c>
      <c r="D162" s="41"/>
      <c r="E162" s="41"/>
      <c r="F162" s="40"/>
      <c r="G162" s="39"/>
      <c r="H162" s="40"/>
      <c r="I162" s="41"/>
      <c r="J162" s="41"/>
      <c r="K162" s="40"/>
      <c r="L162" s="39"/>
    </row>
    <row r="163" spans="1:12" s="3" customFormat="1" ht="30.75" customHeight="1">
      <c r="A163" s="11" t="s">
        <v>22</v>
      </c>
      <c r="B163" s="39">
        <v>2</v>
      </c>
      <c r="C163" s="40">
        <v>2</v>
      </c>
      <c r="D163" s="41"/>
      <c r="E163" s="41"/>
      <c r="F163" s="40"/>
      <c r="G163" s="39"/>
      <c r="H163" s="40"/>
      <c r="I163" s="41"/>
      <c r="J163" s="41"/>
      <c r="K163" s="40"/>
      <c r="L163" s="39"/>
    </row>
    <row r="164" spans="1:12" s="3" customFormat="1" ht="30.75" customHeight="1">
      <c r="A164" s="11" t="s">
        <v>23</v>
      </c>
      <c r="B164" s="39">
        <v>3</v>
      </c>
      <c r="C164" s="40">
        <v>3</v>
      </c>
      <c r="D164" s="39"/>
      <c r="E164" s="39"/>
      <c r="F164" s="40"/>
      <c r="G164" s="39"/>
      <c r="H164" s="40"/>
      <c r="I164" s="39"/>
      <c r="J164" s="39"/>
      <c r="K164" s="40"/>
      <c r="L164" s="39"/>
    </row>
    <row r="165" spans="1:12" s="3" customFormat="1" ht="30.75" customHeight="1">
      <c r="A165" s="11" t="s">
        <v>24</v>
      </c>
      <c r="B165" s="39">
        <v>2</v>
      </c>
      <c r="C165" s="42"/>
      <c r="D165" s="40">
        <v>2</v>
      </c>
      <c r="E165" s="39"/>
      <c r="F165" s="40"/>
      <c r="G165" s="39">
        <v>2</v>
      </c>
      <c r="H165" s="40"/>
      <c r="I165" s="39">
        <v>2</v>
      </c>
      <c r="J165" s="39"/>
      <c r="K165" s="40"/>
      <c r="L165" s="39"/>
    </row>
    <row r="166" spans="1:12" s="3" customFormat="1" ht="30.75" customHeight="1">
      <c r="A166" s="11" t="s">
        <v>25</v>
      </c>
      <c r="B166" s="39">
        <v>2</v>
      </c>
      <c r="C166" s="42"/>
      <c r="D166" s="40">
        <v>2</v>
      </c>
      <c r="E166" s="39"/>
      <c r="F166" s="40"/>
      <c r="G166" s="39">
        <v>2</v>
      </c>
      <c r="H166" s="40"/>
      <c r="I166" s="39">
        <v>2</v>
      </c>
      <c r="J166" s="39"/>
      <c r="K166" s="40"/>
      <c r="L166" s="39"/>
    </row>
    <row r="167" spans="1:12" s="3" customFormat="1" ht="30.75" customHeight="1">
      <c r="A167" s="11" t="s">
        <v>26</v>
      </c>
      <c r="B167" s="39">
        <v>2</v>
      </c>
      <c r="C167" s="42"/>
      <c r="D167" s="40">
        <v>2</v>
      </c>
      <c r="E167" s="39"/>
      <c r="F167" s="40"/>
      <c r="G167" s="39">
        <v>2</v>
      </c>
      <c r="H167" s="40"/>
      <c r="I167" s="39">
        <v>2</v>
      </c>
      <c r="J167" s="39"/>
      <c r="K167" s="40"/>
      <c r="L167" s="39"/>
    </row>
    <row r="168" spans="1:12" s="3" customFormat="1" ht="30.75" customHeight="1">
      <c r="A168" s="11" t="s">
        <v>27</v>
      </c>
      <c r="B168" s="39">
        <v>2</v>
      </c>
      <c r="C168" s="43"/>
      <c r="D168" s="43"/>
      <c r="E168" s="39">
        <v>2</v>
      </c>
      <c r="F168" s="40"/>
      <c r="G168" s="39">
        <v>2</v>
      </c>
      <c r="H168" s="43"/>
      <c r="I168" s="43"/>
      <c r="J168" s="39">
        <v>2</v>
      </c>
      <c r="K168" s="40"/>
      <c r="L168" s="39"/>
    </row>
    <row r="169" spans="1:12" s="3" customFormat="1" ht="30.75" customHeight="1">
      <c r="A169" s="11" t="s">
        <v>28</v>
      </c>
      <c r="B169" s="39">
        <v>56</v>
      </c>
      <c r="C169" s="40">
        <v>24</v>
      </c>
      <c r="D169" s="39">
        <v>30</v>
      </c>
      <c r="E169" s="39">
        <v>2</v>
      </c>
      <c r="F169" s="44"/>
      <c r="G169" s="39">
        <v>24</v>
      </c>
      <c r="H169" s="40"/>
      <c r="I169" s="39">
        <v>22</v>
      </c>
      <c r="J169" s="39">
        <v>2</v>
      </c>
      <c r="K169" s="44"/>
      <c r="L169" s="39"/>
    </row>
    <row r="170" spans="1:12" s="3" customFormat="1" ht="30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9"/>
    </row>
    <row r="171" spans="1:12" s="3" customFormat="1" ht="30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s="3" customFormat="1" ht="30.75" customHeight="1">
      <c r="A172" s="20" t="s">
        <v>29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s="3" customFormat="1" ht="30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s="3" customFormat="1" ht="30.75" customHeight="1">
      <c r="A174" s="18" t="s">
        <v>67</v>
      </c>
      <c r="B174" s="18"/>
      <c r="C174" s="18" t="s">
        <v>68</v>
      </c>
      <c r="D174" s="21"/>
      <c r="E174" s="21"/>
      <c r="F174" s="21"/>
      <c r="G174" s="21"/>
      <c r="H174" s="18" t="s">
        <v>69</v>
      </c>
      <c r="I174" s="30"/>
      <c r="J174" s="30"/>
      <c r="K174" s="30"/>
      <c r="L174" s="30"/>
    </row>
    <row r="175" spans="1:12" s="1" customFormat="1" ht="30.75" customHeight="1">
      <c r="A175" s="5" t="s">
        <v>33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5" s="2" customFormat="1" ht="30.75" customHeight="1">
      <c r="A176" s="6" t="s">
        <v>70</v>
      </c>
      <c r="B176" s="6"/>
      <c r="C176" s="6"/>
      <c r="D176" s="6"/>
      <c r="E176" s="6"/>
      <c r="F176" s="6"/>
      <c r="G176" s="7"/>
      <c r="H176" s="22" t="s">
        <v>71</v>
      </c>
      <c r="I176" s="31"/>
      <c r="J176" s="31"/>
      <c r="K176" s="31"/>
      <c r="L176" s="31"/>
      <c r="M176" s="24"/>
      <c r="N176" s="24"/>
      <c r="O176" s="24"/>
    </row>
    <row r="177" spans="1:15" s="1" customFormat="1" ht="30.75" customHeight="1">
      <c r="A177" s="8"/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25"/>
      <c r="M177" s="4"/>
      <c r="N177" s="4"/>
      <c r="O177" s="4"/>
    </row>
    <row r="178" spans="1:12" s="1" customFormat="1" ht="30.75" customHeight="1">
      <c r="A178" s="10" t="s">
        <v>3</v>
      </c>
      <c r="B178" s="11" t="s">
        <v>4</v>
      </c>
      <c r="C178" s="11"/>
      <c r="D178" s="11"/>
      <c r="E178" s="11"/>
      <c r="F178" s="11"/>
      <c r="G178" s="11" t="s">
        <v>5</v>
      </c>
      <c r="H178" s="11"/>
      <c r="I178" s="11"/>
      <c r="J178" s="11"/>
      <c r="K178" s="11"/>
      <c r="L178" s="11" t="s">
        <v>6</v>
      </c>
    </row>
    <row r="179" spans="1:12" s="1" customFormat="1" ht="30.75" customHeight="1">
      <c r="A179" s="10"/>
      <c r="B179" s="11" t="s">
        <v>7</v>
      </c>
      <c r="C179" s="11" t="s">
        <v>8</v>
      </c>
      <c r="D179" s="11" t="s">
        <v>9</v>
      </c>
      <c r="E179" s="12" t="s">
        <v>10</v>
      </c>
      <c r="F179" s="11" t="s">
        <v>11</v>
      </c>
      <c r="G179" s="11" t="s">
        <v>7</v>
      </c>
      <c r="H179" s="11" t="s">
        <v>8</v>
      </c>
      <c r="I179" s="11" t="s">
        <v>9</v>
      </c>
      <c r="J179" s="12" t="s">
        <v>10</v>
      </c>
      <c r="K179" s="11" t="s">
        <v>11</v>
      </c>
      <c r="L179" s="11"/>
    </row>
    <row r="180" spans="1:12" s="3" customFormat="1" ht="30.75" customHeight="1">
      <c r="A180" s="11" t="s">
        <v>12</v>
      </c>
      <c r="B180" s="11">
        <v>6</v>
      </c>
      <c r="C180" s="15">
        <v>2</v>
      </c>
      <c r="D180" s="11">
        <v>4</v>
      </c>
      <c r="E180" s="11"/>
      <c r="F180" s="13" t="s">
        <v>13</v>
      </c>
      <c r="G180" s="11"/>
      <c r="H180" s="13"/>
      <c r="I180" s="11"/>
      <c r="J180" s="11"/>
      <c r="K180" s="13" t="s">
        <v>14</v>
      </c>
      <c r="L180" s="26" t="s">
        <v>72</v>
      </c>
    </row>
    <row r="181" spans="1:12" s="3" customFormat="1" ht="30.75" customHeight="1">
      <c r="A181" s="11" t="s">
        <v>15</v>
      </c>
      <c r="B181" s="11">
        <v>5</v>
      </c>
      <c r="C181" s="15"/>
      <c r="D181" s="11">
        <v>5</v>
      </c>
      <c r="E181" s="11"/>
      <c r="F181" s="13"/>
      <c r="G181" s="11"/>
      <c r="H181" s="13"/>
      <c r="I181" s="11"/>
      <c r="J181" s="11"/>
      <c r="K181" s="13"/>
      <c r="L181" s="32"/>
    </row>
    <row r="182" spans="1:12" s="3" customFormat="1" ht="30.75" customHeight="1">
      <c r="A182" s="11" t="s">
        <v>16</v>
      </c>
      <c r="B182" s="11">
        <v>1</v>
      </c>
      <c r="C182" s="15">
        <v>1</v>
      </c>
      <c r="D182" s="11"/>
      <c r="E182" s="11"/>
      <c r="F182" s="13"/>
      <c r="G182" s="11"/>
      <c r="H182" s="13"/>
      <c r="I182" s="11"/>
      <c r="J182" s="23"/>
      <c r="K182" s="13"/>
      <c r="L182" s="32"/>
    </row>
    <row r="183" spans="1:12" s="3" customFormat="1" ht="30.75" customHeight="1">
      <c r="A183" s="11" t="s">
        <v>17</v>
      </c>
      <c r="B183" s="11"/>
      <c r="C183" s="15"/>
      <c r="D183" s="14"/>
      <c r="E183" s="14"/>
      <c r="F183" s="13"/>
      <c r="G183" s="11"/>
      <c r="H183" s="13"/>
      <c r="I183" s="14"/>
      <c r="J183" s="14"/>
      <c r="K183" s="13"/>
      <c r="L183" s="32"/>
    </row>
    <row r="184" spans="1:12" s="3" customFormat="1" ht="30.75" customHeight="1">
      <c r="A184" s="11" t="s">
        <v>18</v>
      </c>
      <c r="B184" s="11"/>
      <c r="C184" s="15"/>
      <c r="D184" s="14"/>
      <c r="E184" s="14"/>
      <c r="F184" s="13"/>
      <c r="G184" s="11"/>
      <c r="H184" s="13"/>
      <c r="I184" s="14"/>
      <c r="J184" s="14"/>
      <c r="K184" s="13"/>
      <c r="L184" s="32"/>
    </row>
    <row r="185" spans="1:12" s="3" customFormat="1" ht="30.75" customHeight="1">
      <c r="A185" s="11" t="s">
        <v>19</v>
      </c>
      <c r="B185" s="11"/>
      <c r="C185" s="15"/>
      <c r="D185" s="14"/>
      <c r="E185" s="14"/>
      <c r="F185" s="13"/>
      <c r="G185" s="11"/>
      <c r="H185" s="13"/>
      <c r="I185" s="14"/>
      <c r="J185" s="33"/>
      <c r="K185" s="13"/>
      <c r="L185" s="32"/>
    </row>
    <row r="186" spans="1:12" s="3" customFormat="1" ht="30.75" customHeight="1">
      <c r="A186" s="11" t="s">
        <v>20</v>
      </c>
      <c r="B186" s="15">
        <v>1</v>
      </c>
      <c r="C186" s="15">
        <v>1</v>
      </c>
      <c r="D186" s="14"/>
      <c r="E186" s="14"/>
      <c r="F186" s="13"/>
      <c r="G186" s="11"/>
      <c r="H186" s="13"/>
      <c r="I186" s="14"/>
      <c r="J186" s="14"/>
      <c r="K186" s="13"/>
      <c r="L186" s="32"/>
    </row>
    <row r="187" spans="1:12" s="3" customFormat="1" ht="30.75" customHeight="1">
      <c r="A187" s="11" t="s">
        <v>21</v>
      </c>
      <c r="B187" s="15">
        <v>1</v>
      </c>
      <c r="C187" s="15">
        <v>1</v>
      </c>
      <c r="D187" s="14"/>
      <c r="E187" s="14"/>
      <c r="F187" s="13"/>
      <c r="G187" s="11"/>
      <c r="H187" s="13"/>
      <c r="I187" s="14"/>
      <c r="J187" s="14"/>
      <c r="K187" s="13"/>
      <c r="L187" s="32"/>
    </row>
    <row r="188" spans="1:12" s="3" customFormat="1" ht="30.75" customHeight="1">
      <c r="A188" s="11" t="s">
        <v>22</v>
      </c>
      <c r="B188" s="15">
        <v>1</v>
      </c>
      <c r="C188" s="15">
        <v>1</v>
      </c>
      <c r="D188" s="14"/>
      <c r="E188" s="14"/>
      <c r="F188" s="13"/>
      <c r="G188" s="11"/>
      <c r="H188" s="13"/>
      <c r="I188" s="14"/>
      <c r="J188" s="33"/>
      <c r="K188" s="13"/>
      <c r="L188" s="32"/>
    </row>
    <row r="189" spans="1:12" s="3" customFormat="1" ht="30.75" customHeight="1">
      <c r="A189" s="11" t="s">
        <v>23</v>
      </c>
      <c r="B189" s="15">
        <v>2</v>
      </c>
      <c r="C189" s="15">
        <v>1</v>
      </c>
      <c r="D189" s="11">
        <v>1</v>
      </c>
      <c r="E189" s="11"/>
      <c r="F189" s="13"/>
      <c r="G189" s="11"/>
      <c r="H189" s="13"/>
      <c r="I189" s="11"/>
      <c r="J189" s="11"/>
      <c r="K189" s="13"/>
      <c r="L189" s="32"/>
    </row>
    <row r="190" spans="1:12" s="3" customFormat="1" ht="30.75" customHeight="1">
      <c r="A190" s="11" t="s">
        <v>24</v>
      </c>
      <c r="B190" s="42"/>
      <c r="C190" s="42"/>
      <c r="D190" s="42"/>
      <c r="E190" s="11"/>
      <c r="F190" s="13"/>
      <c r="G190" s="11">
        <v>1</v>
      </c>
      <c r="H190" s="15"/>
      <c r="I190" s="11">
        <v>1</v>
      </c>
      <c r="J190" s="11"/>
      <c r="K190" s="13"/>
      <c r="L190" s="32"/>
    </row>
    <row r="191" spans="1:12" s="3" customFormat="1" ht="30.75" customHeight="1">
      <c r="A191" s="11" t="s">
        <v>25</v>
      </c>
      <c r="B191" s="42"/>
      <c r="C191" s="42"/>
      <c r="D191" s="42"/>
      <c r="E191" s="11"/>
      <c r="F191" s="13"/>
      <c r="G191" s="11">
        <v>2</v>
      </c>
      <c r="H191" s="15"/>
      <c r="I191" s="11">
        <v>2</v>
      </c>
      <c r="J191" s="23"/>
      <c r="K191" s="13"/>
      <c r="L191" s="32"/>
    </row>
    <row r="192" spans="1:12" s="3" customFormat="1" ht="30.75" customHeight="1">
      <c r="A192" s="11" t="s">
        <v>26</v>
      </c>
      <c r="B192" s="11">
        <v>4</v>
      </c>
      <c r="C192" s="15">
        <v>2</v>
      </c>
      <c r="D192" s="11">
        <v>2</v>
      </c>
      <c r="E192" s="11"/>
      <c r="F192" s="13"/>
      <c r="G192" s="11"/>
      <c r="H192" s="13"/>
      <c r="I192" s="11"/>
      <c r="J192" s="11"/>
      <c r="K192" s="13"/>
      <c r="L192" s="32"/>
    </row>
    <row r="193" spans="1:12" s="3" customFormat="1" ht="30.75" customHeight="1">
      <c r="A193" s="11" t="s">
        <v>27</v>
      </c>
      <c r="B193" s="11"/>
      <c r="C193" s="34"/>
      <c r="D193" s="34"/>
      <c r="E193" s="11"/>
      <c r="F193" s="13"/>
      <c r="G193" s="11">
        <v>5</v>
      </c>
      <c r="H193" s="16"/>
      <c r="I193" s="16"/>
      <c r="J193" s="11">
        <v>5</v>
      </c>
      <c r="K193" s="13"/>
      <c r="L193" s="32"/>
    </row>
    <row r="194" spans="1:12" s="3" customFormat="1" ht="30.75" customHeight="1">
      <c r="A194" s="11" t="s">
        <v>28</v>
      </c>
      <c r="B194" s="11">
        <f>SUM(B180:B193)</f>
        <v>21</v>
      </c>
      <c r="C194" s="11">
        <f>SUM(C180:C193)</f>
        <v>9</v>
      </c>
      <c r="D194" s="11">
        <f>SUM(D180:D193)</f>
        <v>12</v>
      </c>
      <c r="E194" s="11">
        <f>SUM(E180:E193)</f>
        <v>0</v>
      </c>
      <c r="F194" s="17"/>
      <c r="G194" s="11">
        <v>8</v>
      </c>
      <c r="H194" s="11"/>
      <c r="I194" s="11">
        <v>3</v>
      </c>
      <c r="J194" s="11">
        <v>5</v>
      </c>
      <c r="K194" s="29"/>
      <c r="L194" s="27"/>
    </row>
    <row r="195" spans="1:12" s="3" customFormat="1" ht="30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9"/>
    </row>
    <row r="196" spans="1:12" s="3" customFormat="1" ht="30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s="3" customFormat="1" ht="30.75" customHeight="1">
      <c r="A197" s="20" t="s">
        <v>29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s="3" customFormat="1" ht="30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s="3" customFormat="1" ht="30.75" customHeight="1">
      <c r="A199" s="18" t="s">
        <v>73</v>
      </c>
      <c r="B199" s="18"/>
      <c r="C199" s="18" t="s">
        <v>74</v>
      </c>
      <c r="D199" s="21"/>
      <c r="E199" s="21"/>
      <c r="F199" s="21"/>
      <c r="G199" s="21"/>
      <c r="H199" s="18" t="s">
        <v>75</v>
      </c>
      <c r="I199" s="30"/>
      <c r="J199" s="30"/>
      <c r="K199" s="30"/>
      <c r="L199" s="30"/>
    </row>
    <row r="200" spans="1:12" s="1" customFormat="1" ht="30.75" customHeight="1">
      <c r="A200" s="5" t="s">
        <v>33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5" s="2" customFormat="1" ht="30.75" customHeight="1">
      <c r="A201" s="6" t="s">
        <v>76</v>
      </c>
      <c r="B201" s="6"/>
      <c r="C201" s="6"/>
      <c r="D201" s="6"/>
      <c r="E201" s="6"/>
      <c r="F201" s="6"/>
      <c r="G201" s="7"/>
      <c r="H201" s="6" t="s">
        <v>77</v>
      </c>
      <c r="I201" s="7"/>
      <c r="J201" s="7"/>
      <c r="K201" s="7"/>
      <c r="L201" s="7"/>
      <c r="M201" s="24"/>
      <c r="N201" s="24"/>
      <c r="O201" s="24"/>
    </row>
    <row r="202" spans="1:15" s="1" customFormat="1" ht="30.75" customHeight="1">
      <c r="A202" s="8"/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25"/>
      <c r="M202" s="4"/>
      <c r="N202" s="4"/>
      <c r="O202" s="4"/>
    </row>
    <row r="203" spans="1:12" s="1" customFormat="1" ht="30.75" customHeight="1">
      <c r="A203" s="10" t="s">
        <v>3</v>
      </c>
      <c r="B203" s="11" t="s">
        <v>4</v>
      </c>
      <c r="C203" s="11"/>
      <c r="D203" s="11"/>
      <c r="E203" s="11"/>
      <c r="F203" s="11"/>
      <c r="G203" s="11" t="s">
        <v>5</v>
      </c>
      <c r="H203" s="11"/>
      <c r="I203" s="11"/>
      <c r="J203" s="11"/>
      <c r="K203" s="11"/>
      <c r="L203" s="11" t="s">
        <v>6</v>
      </c>
    </row>
    <row r="204" spans="1:12" s="1" customFormat="1" ht="30.75" customHeight="1">
      <c r="A204" s="10"/>
      <c r="B204" s="11" t="s">
        <v>7</v>
      </c>
      <c r="C204" s="11" t="s">
        <v>8</v>
      </c>
      <c r="D204" s="11" t="s">
        <v>9</v>
      </c>
      <c r="E204" s="12" t="s">
        <v>10</v>
      </c>
      <c r="F204" s="11" t="s">
        <v>11</v>
      </c>
      <c r="G204" s="11" t="s">
        <v>7</v>
      </c>
      <c r="H204" s="11" t="s">
        <v>8</v>
      </c>
      <c r="I204" s="11" t="s">
        <v>9</v>
      </c>
      <c r="J204" s="12" t="s">
        <v>10</v>
      </c>
      <c r="K204" s="11" t="s">
        <v>11</v>
      </c>
      <c r="L204" s="11"/>
    </row>
    <row r="205" spans="1:12" s="3" customFormat="1" ht="30.75" customHeight="1">
      <c r="A205" s="11" t="s">
        <v>12</v>
      </c>
      <c r="B205" s="11">
        <f>B180+B155+B130+B105+B80+B56+B31+B6</f>
        <v>100</v>
      </c>
      <c r="C205" s="11">
        <f>C180+C155+C130+C105+C80+C56+C31+C6</f>
        <v>4</v>
      </c>
      <c r="D205" s="11">
        <f>D180+D155+D130+D105+D80+D56+D31+D6</f>
        <v>96</v>
      </c>
      <c r="E205" s="11">
        <f>E180+E155+E130+E105+E80+E56+E31+E6</f>
        <v>0</v>
      </c>
      <c r="F205" s="13" t="s">
        <v>13</v>
      </c>
      <c r="G205" s="11">
        <f>G180+G155+G130+G105+G80+G56+G31+G6</f>
        <v>15</v>
      </c>
      <c r="H205" s="11">
        <f>H180+H155+H130+H105+H80+H56+H31+H6</f>
        <v>0</v>
      </c>
      <c r="I205" s="11">
        <f>I180+I155+I130+I105+I80+I56+I31+I6</f>
        <v>15</v>
      </c>
      <c r="J205" s="11">
        <f>J180+J155+J130+J105+J80+J56+J31+J6</f>
        <v>0</v>
      </c>
      <c r="K205" s="13" t="s">
        <v>14</v>
      </c>
      <c r="L205" s="26"/>
    </row>
    <row r="206" spans="1:12" s="3" customFormat="1" ht="30.75" customHeight="1">
      <c r="A206" s="11" t="s">
        <v>15</v>
      </c>
      <c r="B206" s="11">
        <f>B181+B156+B131+B106+B81+B57+B32+B7</f>
        <v>95</v>
      </c>
      <c r="C206" s="11">
        <f>C181+C156+C131+C106+C81+C57+C32+C7</f>
        <v>4</v>
      </c>
      <c r="D206" s="11">
        <f>D181+D156+D131+D106+D81+D57+D32+D7</f>
        <v>91</v>
      </c>
      <c r="E206" s="11">
        <f>E181+E156+E131+E106+E81+E57+E32+E7</f>
        <v>0</v>
      </c>
      <c r="F206" s="13"/>
      <c r="G206" s="11">
        <f>G181+G156+G131+G106+G81+G57+G32+G7</f>
        <v>15</v>
      </c>
      <c r="H206" s="11">
        <f>H181+H156+H131+H106+H81+H57+H32+H7</f>
        <v>0</v>
      </c>
      <c r="I206" s="11">
        <f>I181+I156+I131+I106+I81+I57+I32+I7</f>
        <v>15</v>
      </c>
      <c r="J206" s="11">
        <f>J181+J156+J131+J106+J81+J57+J32+J7</f>
        <v>0</v>
      </c>
      <c r="K206" s="13"/>
      <c r="L206" s="32"/>
    </row>
    <row r="207" spans="1:12" s="3" customFormat="1" ht="30.75" customHeight="1">
      <c r="A207" s="11" t="s">
        <v>16</v>
      </c>
      <c r="B207" s="11">
        <f>B182+B157+B132+B107+B82+B58+B33+B8</f>
        <v>10</v>
      </c>
      <c r="C207" s="11">
        <f>C182+C157+C132+C107+C82+C58+C33+C8</f>
        <v>9</v>
      </c>
      <c r="D207" s="11">
        <f>D182+D157+D132+D107+D82+D58+D33+D8</f>
        <v>1</v>
      </c>
      <c r="E207" s="11">
        <f>E182+E157+E132+E107+E82+E58+E33+E8</f>
        <v>0</v>
      </c>
      <c r="F207" s="13"/>
      <c r="G207" s="11">
        <f>G182+G157+G132+G107+G82+G58+G33+G8</f>
        <v>0</v>
      </c>
      <c r="H207" s="11">
        <f>H182+H157+H132+H107+H82+H58+H33+H8</f>
        <v>0</v>
      </c>
      <c r="I207" s="11">
        <f>I182+I157+I132+I107+I82+I58+I33+I8</f>
        <v>0</v>
      </c>
      <c r="J207" s="11">
        <f>J182+J157+J132+J107+J82+J58+J33+J8</f>
        <v>0</v>
      </c>
      <c r="K207" s="13"/>
      <c r="L207" s="32"/>
    </row>
    <row r="208" spans="1:12" s="3" customFormat="1" ht="30.75" customHeight="1">
      <c r="A208" s="11" t="s">
        <v>17</v>
      </c>
      <c r="B208" s="11">
        <f aca="true" t="shared" si="1" ref="B208:B218">B183+B158+B133+B108+B83+B59+B34+B9</f>
        <v>5</v>
      </c>
      <c r="C208" s="11">
        <f aca="true" t="shared" si="2" ref="C208:C217">C183+C158+C133+C108+C83+C59+C34+C9</f>
        <v>5</v>
      </c>
      <c r="D208" s="14"/>
      <c r="E208" s="14"/>
      <c r="F208" s="13"/>
      <c r="G208" s="11">
        <f aca="true" t="shared" si="3" ref="G208:G219">G183+G158+G133+G108+G83+G59+G34+G9</f>
        <v>0</v>
      </c>
      <c r="H208" s="11">
        <f aca="true" t="shared" si="4" ref="H208:H217">H183+H158+H133+H108+H83+H59+H34+H9</f>
        <v>0</v>
      </c>
      <c r="I208" s="14"/>
      <c r="J208" s="14"/>
      <c r="K208" s="13"/>
      <c r="L208" s="32"/>
    </row>
    <row r="209" spans="1:12" s="3" customFormat="1" ht="30.75" customHeight="1">
      <c r="A209" s="11" t="s">
        <v>18</v>
      </c>
      <c r="B209" s="11">
        <f t="shared" si="1"/>
        <v>3</v>
      </c>
      <c r="C209" s="11">
        <f t="shared" si="2"/>
        <v>3</v>
      </c>
      <c r="D209" s="14"/>
      <c r="E209" s="14"/>
      <c r="F209" s="13"/>
      <c r="G209" s="11">
        <f t="shared" si="3"/>
        <v>0</v>
      </c>
      <c r="H209" s="11">
        <f t="shared" si="4"/>
        <v>0</v>
      </c>
      <c r="I209" s="14"/>
      <c r="J209" s="14"/>
      <c r="K209" s="13"/>
      <c r="L209" s="32"/>
    </row>
    <row r="210" spans="1:12" s="3" customFormat="1" ht="30.75" customHeight="1">
      <c r="A210" s="11" t="s">
        <v>19</v>
      </c>
      <c r="B210" s="11">
        <f t="shared" si="1"/>
        <v>2</v>
      </c>
      <c r="C210" s="11">
        <f t="shared" si="2"/>
        <v>2</v>
      </c>
      <c r="D210" s="14"/>
      <c r="E210" s="14"/>
      <c r="F210" s="13"/>
      <c r="G210" s="11">
        <f t="shared" si="3"/>
        <v>0</v>
      </c>
      <c r="H210" s="11">
        <f t="shared" si="4"/>
        <v>0</v>
      </c>
      <c r="I210" s="33"/>
      <c r="J210" s="33"/>
      <c r="K210" s="13"/>
      <c r="L210" s="32"/>
    </row>
    <row r="211" spans="1:12" s="3" customFormat="1" ht="30.75" customHeight="1">
      <c r="A211" s="11" t="s">
        <v>20</v>
      </c>
      <c r="B211" s="11">
        <f t="shared" si="1"/>
        <v>4</v>
      </c>
      <c r="C211" s="11">
        <f t="shared" si="2"/>
        <v>4</v>
      </c>
      <c r="D211" s="14"/>
      <c r="E211" s="14"/>
      <c r="F211" s="13"/>
      <c r="G211" s="11">
        <f t="shared" si="3"/>
        <v>0</v>
      </c>
      <c r="H211" s="11">
        <f t="shared" si="4"/>
        <v>0</v>
      </c>
      <c r="I211" s="14"/>
      <c r="J211" s="14"/>
      <c r="K211" s="13"/>
      <c r="L211" s="32"/>
    </row>
    <row r="212" spans="1:12" s="3" customFormat="1" ht="30.75" customHeight="1">
      <c r="A212" s="11" t="s">
        <v>21</v>
      </c>
      <c r="B212" s="11">
        <f t="shared" si="1"/>
        <v>3</v>
      </c>
      <c r="C212" s="11">
        <f t="shared" si="2"/>
        <v>3</v>
      </c>
      <c r="D212" s="14"/>
      <c r="E212" s="14"/>
      <c r="F212" s="13"/>
      <c r="G212" s="11">
        <f t="shared" si="3"/>
        <v>0</v>
      </c>
      <c r="H212" s="11">
        <f t="shared" si="4"/>
        <v>0</v>
      </c>
      <c r="I212" s="14"/>
      <c r="J212" s="14"/>
      <c r="K212" s="13"/>
      <c r="L212" s="32"/>
    </row>
    <row r="213" spans="1:12" s="3" customFormat="1" ht="30.75" customHeight="1">
      <c r="A213" s="11" t="s">
        <v>22</v>
      </c>
      <c r="B213" s="11">
        <f t="shared" si="1"/>
        <v>5</v>
      </c>
      <c r="C213" s="11">
        <f t="shared" si="2"/>
        <v>5</v>
      </c>
      <c r="D213" s="14"/>
      <c r="E213" s="14"/>
      <c r="F213" s="13"/>
      <c r="G213" s="11">
        <f t="shared" si="3"/>
        <v>0</v>
      </c>
      <c r="H213" s="11">
        <f t="shared" si="4"/>
        <v>0</v>
      </c>
      <c r="I213" s="33"/>
      <c r="J213" s="33"/>
      <c r="K213" s="13"/>
      <c r="L213" s="32"/>
    </row>
    <row r="214" spans="1:12" s="3" customFormat="1" ht="30.75" customHeight="1">
      <c r="A214" s="11" t="s">
        <v>23</v>
      </c>
      <c r="B214" s="11">
        <f t="shared" si="1"/>
        <v>8</v>
      </c>
      <c r="C214" s="11">
        <f t="shared" si="2"/>
        <v>4</v>
      </c>
      <c r="D214" s="11">
        <f>D189+D164+D139+D114+D89+D65+D40+D15</f>
        <v>4</v>
      </c>
      <c r="E214" s="11">
        <f>E189+E164+E139+E114+E89+E65+E40+E15</f>
        <v>0</v>
      </c>
      <c r="F214" s="13"/>
      <c r="G214" s="11">
        <f t="shared" si="3"/>
        <v>1</v>
      </c>
      <c r="H214" s="11">
        <f t="shared" si="4"/>
        <v>0</v>
      </c>
      <c r="I214" s="11">
        <f>I189+I164+I139+I114+I89+I65+I40+I15</f>
        <v>1</v>
      </c>
      <c r="J214" s="11">
        <f aca="true" t="shared" si="5" ref="J214:J219">J189+J164+J139+J114+J89+J65+J40+J15</f>
        <v>0</v>
      </c>
      <c r="K214" s="13"/>
      <c r="L214" s="32"/>
    </row>
    <row r="215" spans="1:12" s="3" customFormat="1" ht="30.75" customHeight="1">
      <c r="A215" s="11" t="s">
        <v>24</v>
      </c>
      <c r="B215" s="11">
        <f t="shared" si="1"/>
        <v>17</v>
      </c>
      <c r="C215" s="11">
        <f t="shared" si="2"/>
        <v>1</v>
      </c>
      <c r="D215" s="11">
        <f>D190+D165+D140+D115+D90+D66+D41+D16</f>
        <v>16</v>
      </c>
      <c r="E215" s="11">
        <f>E190+E165+E140+E115+E90+E66+E41+E16</f>
        <v>0</v>
      </c>
      <c r="F215" s="13"/>
      <c r="G215" s="11">
        <f t="shared" si="3"/>
        <v>5</v>
      </c>
      <c r="H215" s="11">
        <f t="shared" si="4"/>
        <v>0</v>
      </c>
      <c r="I215" s="11">
        <f>I190+I165+I140+I115+I90+I66+I41+I16</f>
        <v>5</v>
      </c>
      <c r="J215" s="11">
        <f t="shared" si="5"/>
        <v>0</v>
      </c>
      <c r="K215" s="13"/>
      <c r="L215" s="32"/>
    </row>
    <row r="216" spans="1:12" s="3" customFormat="1" ht="30.75" customHeight="1">
      <c r="A216" s="11" t="s">
        <v>25</v>
      </c>
      <c r="B216" s="11">
        <f t="shared" si="1"/>
        <v>11</v>
      </c>
      <c r="C216" s="11">
        <f t="shared" si="2"/>
        <v>2</v>
      </c>
      <c r="D216" s="11">
        <f>D191+D166+D141+D116+D91+D67+D42+D17</f>
        <v>9</v>
      </c>
      <c r="E216" s="11">
        <f>E191+E166+E141+E116+E91+E67+E42+E17</f>
        <v>0</v>
      </c>
      <c r="F216" s="13"/>
      <c r="G216" s="11">
        <f t="shared" si="3"/>
        <v>10</v>
      </c>
      <c r="H216" s="11">
        <f t="shared" si="4"/>
        <v>0</v>
      </c>
      <c r="I216" s="11">
        <f>I191+I166+I141+I116+I91+I67+I42+I17</f>
        <v>10</v>
      </c>
      <c r="J216" s="11">
        <f t="shared" si="5"/>
        <v>0</v>
      </c>
      <c r="K216" s="13"/>
      <c r="L216" s="32"/>
    </row>
    <row r="217" spans="1:12" s="3" customFormat="1" ht="30.75" customHeight="1">
      <c r="A217" s="11" t="s">
        <v>26</v>
      </c>
      <c r="B217" s="11">
        <f t="shared" si="1"/>
        <v>14</v>
      </c>
      <c r="C217" s="11">
        <f t="shared" si="2"/>
        <v>4</v>
      </c>
      <c r="D217" s="11">
        <f>D192+D167+D142+D117+D92+D68+D43+D18</f>
        <v>10</v>
      </c>
      <c r="E217" s="11">
        <f>E192+E167+E142+E117+E92+E68+E43+E18</f>
        <v>0</v>
      </c>
      <c r="F217" s="13"/>
      <c r="G217" s="11">
        <f t="shared" si="3"/>
        <v>10</v>
      </c>
      <c r="H217" s="11">
        <f t="shared" si="4"/>
        <v>0</v>
      </c>
      <c r="I217" s="11">
        <f>I192+I167+I142+I117+I92+I68+I43+I18</f>
        <v>10</v>
      </c>
      <c r="J217" s="11">
        <f t="shared" si="5"/>
        <v>0</v>
      </c>
      <c r="K217" s="13"/>
      <c r="L217" s="32"/>
    </row>
    <row r="218" spans="1:12" s="3" customFormat="1" ht="30.75" customHeight="1">
      <c r="A218" s="11" t="s">
        <v>27</v>
      </c>
      <c r="B218" s="11">
        <f t="shared" si="1"/>
        <v>23</v>
      </c>
      <c r="C218" s="34"/>
      <c r="D218" s="34"/>
      <c r="E218" s="11">
        <f>E193+E168+E143+E118+E93+E69+E44+E19</f>
        <v>23</v>
      </c>
      <c r="F218" s="13"/>
      <c r="G218" s="11">
        <f t="shared" si="3"/>
        <v>19</v>
      </c>
      <c r="H218" s="16"/>
      <c r="I218" s="16"/>
      <c r="J218" s="11">
        <f t="shared" si="5"/>
        <v>19</v>
      </c>
      <c r="K218" s="13"/>
      <c r="L218" s="32"/>
    </row>
    <row r="219" spans="1:12" s="3" customFormat="1" ht="30.75" customHeight="1">
      <c r="A219" s="11" t="s">
        <v>28</v>
      </c>
      <c r="B219" s="11">
        <f>SUM(B205:B218)</f>
        <v>300</v>
      </c>
      <c r="C219" s="11">
        <f>SUM(C205:C218)</f>
        <v>50</v>
      </c>
      <c r="D219" s="11">
        <f>SUM(D205:D218)</f>
        <v>227</v>
      </c>
      <c r="E219" s="11">
        <f>SUM(E205:E218)</f>
        <v>23</v>
      </c>
      <c r="F219" s="29"/>
      <c r="G219" s="11">
        <f t="shared" si="3"/>
        <v>75</v>
      </c>
      <c r="H219" s="11">
        <f>H194+H169+H144+H119+H94+H70+H45+H20</f>
        <v>0</v>
      </c>
      <c r="I219" s="11">
        <f>I194+I169+I144+I119+I94+I70+I45+I20</f>
        <v>56</v>
      </c>
      <c r="J219" s="11">
        <f t="shared" si="5"/>
        <v>19</v>
      </c>
      <c r="K219" s="29"/>
      <c r="L219" s="27"/>
    </row>
    <row r="220" spans="1:12" s="3" customFormat="1" ht="30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9"/>
    </row>
    <row r="221" spans="1:12" s="3" customFormat="1" ht="30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s="3" customFormat="1" ht="30.75" customHeight="1">
      <c r="A222" s="20" t="s">
        <v>29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s="3" customFormat="1" ht="30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s="3" customFormat="1" ht="30.75" customHeight="1">
      <c r="A224" s="18" t="s">
        <v>78</v>
      </c>
      <c r="B224" s="18"/>
      <c r="C224" s="35" t="s">
        <v>79</v>
      </c>
      <c r="D224" s="36"/>
      <c r="E224" s="36"/>
      <c r="F224" s="36"/>
      <c r="G224" s="36"/>
      <c r="H224" s="18" t="s">
        <v>80</v>
      </c>
      <c r="I224" s="30"/>
      <c r="J224" s="30"/>
      <c r="K224" s="30"/>
      <c r="L224" s="30"/>
    </row>
  </sheetData>
  <sheetProtection/>
  <mergeCells count="124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26:L26"/>
    <mergeCell ref="A27:G27"/>
    <mergeCell ref="H27:L27"/>
    <mergeCell ref="B29:F29"/>
    <mergeCell ref="G29:K29"/>
    <mergeCell ref="A46:L46"/>
    <mergeCell ref="A48:L48"/>
    <mergeCell ref="A50:B50"/>
    <mergeCell ref="C50:G50"/>
    <mergeCell ref="H50:L50"/>
    <mergeCell ref="A51:L51"/>
    <mergeCell ref="A52:G52"/>
    <mergeCell ref="H52:L52"/>
    <mergeCell ref="B54:F54"/>
    <mergeCell ref="G54:K54"/>
    <mergeCell ref="A71:L71"/>
    <mergeCell ref="A73:L73"/>
    <mergeCell ref="A75:B75"/>
    <mergeCell ref="C75:G75"/>
    <mergeCell ref="H75:L75"/>
    <mergeCell ref="A76:L76"/>
    <mergeCell ref="A77:G77"/>
    <mergeCell ref="H77:L77"/>
    <mergeCell ref="B78:F78"/>
    <mergeCell ref="G78:K78"/>
    <mergeCell ref="A95:L95"/>
    <mergeCell ref="A97:L97"/>
    <mergeCell ref="A99:B99"/>
    <mergeCell ref="C99:G99"/>
    <mergeCell ref="H99:L99"/>
    <mergeCell ref="A100:L100"/>
    <mergeCell ref="A101:G101"/>
    <mergeCell ref="H101:L101"/>
    <mergeCell ref="B103:F103"/>
    <mergeCell ref="G103:K103"/>
    <mergeCell ref="A120:L120"/>
    <mergeCell ref="A122:L122"/>
    <mergeCell ref="A124:B124"/>
    <mergeCell ref="C124:G124"/>
    <mergeCell ref="H124:L124"/>
    <mergeCell ref="A125:L125"/>
    <mergeCell ref="A126:G126"/>
    <mergeCell ref="H126:L126"/>
    <mergeCell ref="B128:F128"/>
    <mergeCell ref="G128:K128"/>
    <mergeCell ref="A145:L145"/>
    <mergeCell ref="A147:L147"/>
    <mergeCell ref="A149:B149"/>
    <mergeCell ref="C149:F149"/>
    <mergeCell ref="G149:L149"/>
    <mergeCell ref="A150:L150"/>
    <mergeCell ref="A151:G151"/>
    <mergeCell ref="H151:L151"/>
    <mergeCell ref="B153:F153"/>
    <mergeCell ref="G153:K153"/>
    <mergeCell ref="A170:L170"/>
    <mergeCell ref="A172:L172"/>
    <mergeCell ref="A174:B174"/>
    <mergeCell ref="C174:G174"/>
    <mergeCell ref="H174:L174"/>
    <mergeCell ref="A175:L175"/>
    <mergeCell ref="A176:G176"/>
    <mergeCell ref="H176:L176"/>
    <mergeCell ref="B178:F178"/>
    <mergeCell ref="G178:K178"/>
    <mergeCell ref="A195:L195"/>
    <mergeCell ref="A197:L197"/>
    <mergeCell ref="A199:B199"/>
    <mergeCell ref="C199:G199"/>
    <mergeCell ref="H199:L199"/>
    <mergeCell ref="A200:L200"/>
    <mergeCell ref="A201:G201"/>
    <mergeCell ref="H201:L201"/>
    <mergeCell ref="B203:F203"/>
    <mergeCell ref="G203:K203"/>
    <mergeCell ref="A220:L220"/>
    <mergeCell ref="A222:L222"/>
    <mergeCell ref="A224:B224"/>
    <mergeCell ref="C224:G224"/>
    <mergeCell ref="H224:L224"/>
    <mergeCell ref="A4:A5"/>
    <mergeCell ref="A29:A30"/>
    <mergeCell ref="A54:A55"/>
    <mergeCell ref="A78:A79"/>
    <mergeCell ref="A103:A104"/>
    <mergeCell ref="A128:A129"/>
    <mergeCell ref="A153:A154"/>
    <mergeCell ref="A178:A179"/>
    <mergeCell ref="A203:A204"/>
    <mergeCell ref="F6:F20"/>
    <mergeCell ref="F31:F45"/>
    <mergeCell ref="F56:F70"/>
    <mergeCell ref="F80:F94"/>
    <mergeCell ref="F105:F119"/>
    <mergeCell ref="F130:F144"/>
    <mergeCell ref="F155:F169"/>
    <mergeCell ref="F180:F194"/>
    <mergeCell ref="F205:F219"/>
    <mergeCell ref="K6:K20"/>
    <mergeCell ref="K31:K45"/>
    <mergeCell ref="K56:K70"/>
    <mergeCell ref="K80:K94"/>
    <mergeCell ref="K105:K119"/>
    <mergeCell ref="K130:K144"/>
    <mergeCell ref="K155:K169"/>
    <mergeCell ref="K180:K194"/>
    <mergeCell ref="K205:K219"/>
    <mergeCell ref="L4:L5"/>
    <mergeCell ref="L31:L45"/>
    <mergeCell ref="L80:L94"/>
    <mergeCell ref="L105:L119"/>
    <mergeCell ref="L130:L144"/>
    <mergeCell ref="L180:L194"/>
    <mergeCell ref="L205:L219"/>
  </mergeCells>
  <printOptions horizontalCentered="1"/>
  <pageMargins left="0.75" right="0.36" top="0.79" bottom="0.79" header="0.51" footer="0.51"/>
  <pageSetup horizontalDpi="600" verticalDpi="600" orientation="portrait" paperSize="9" scale="90"/>
  <headerFooter scaleWithDoc="0"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2017-04-26T00:21:06Z</cp:lastPrinted>
  <dcterms:created xsi:type="dcterms:W3CDTF">2006-05-21T11:59:51Z</dcterms:created>
  <dcterms:modified xsi:type="dcterms:W3CDTF">2017-05-03T01:06:23Z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